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5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worksheets/sheet7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https://bioland365-my.sharepoint.com/personal/maike_prehm_bioland_de/Documents/Biodiversitäts-Richtlinie Dokumente/"/>
    </mc:Choice>
  </mc:AlternateContent>
  <xr:revisionPtr revIDLastSave="738" documentId="8_{03986B20-3F3A-4966-AF14-E1BA9592E714}" xr6:coauthVersionLast="47" xr6:coauthVersionMax="47" xr10:uidLastSave="{92BC1616-4083-4401-911D-7DED07584E9F}"/>
  <bookViews>
    <workbookView xWindow="-108" yWindow="-108" windowWidth="23256" windowHeight="12576" xr2:uid="{00000000-000D-0000-FFFF-FFFF00000000}"/>
  </bookViews>
  <sheets>
    <sheet name="30 Elemente" sheetId="1" r:id="rId1"/>
    <sheet name="60 Elemente" sheetId="5" r:id="rId2"/>
    <sheet name="90 Elemente" sheetId="6" r:id="rId3"/>
    <sheet name="120 Elemente" sheetId="7" r:id="rId4"/>
    <sheet name="150 Elemente" sheetId="8" r:id="rId5"/>
    <sheet name="SE" sheetId="4" r:id="rId6"/>
    <sheet name="Tabelle1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C15" i="5"/>
  <c r="C10" i="5"/>
  <c r="C12" i="5"/>
  <c r="C11" i="5"/>
  <c r="C14" i="5"/>
  <c r="C9" i="5"/>
  <c r="C6" i="5"/>
  <c r="C156" i="8"/>
  <c r="C126" i="7"/>
  <c r="C96" i="6"/>
  <c r="C66" i="5"/>
</calcChain>
</file>

<file path=xl/sharedStrings.xml><?xml version="1.0" encoding="utf-8"?>
<sst xmlns="http://schemas.openxmlformats.org/spreadsheetml/2006/main" count="286" uniqueCount="63">
  <si>
    <t>Strukturelemente Bio-Div_Jahr</t>
  </si>
  <si>
    <r>
      <t xml:space="preserve">Erfassungshilfe für alle Strukturelemente, welche nicht über den Gemeisamen Antrag erfasst sind.
Bitte alle Größen immer in </t>
    </r>
    <r>
      <rPr>
        <b/>
        <sz val="11"/>
        <color theme="1"/>
        <rFont val="Calibri"/>
        <family val="2"/>
        <scheme val="minor"/>
      </rPr>
      <t xml:space="preserve">m² </t>
    </r>
    <r>
      <rPr>
        <sz val="11"/>
        <color theme="1"/>
        <rFont val="Calibri"/>
        <family val="2"/>
        <scheme val="minor"/>
      </rPr>
      <t>angeben.
Bitte wählen Sie das passende Tabellenblatt (30 Elemente, 60 Elemente, 90 Elemente, …) entsprechend der Anzahl ihrer Strukturelemente aus.
Die automatisch berechnete Summe wird im Biodiversitäts-Tool im Gesamtbetriebskatalog bei Maßnahme GB1 eingetragen.</t>
    </r>
  </si>
  <si>
    <t>Nummer</t>
  </si>
  <si>
    <t>Typ</t>
  </si>
  <si>
    <t>Größe (m²)</t>
  </si>
  <si>
    <t>Bemerkung</t>
  </si>
  <si>
    <t>Obstbaum</t>
  </si>
  <si>
    <t xml:space="preserve"> Feldstück 3 / 33 St.</t>
  </si>
  <si>
    <t>Feldgehölz</t>
  </si>
  <si>
    <t>Feldstück 11</t>
  </si>
  <si>
    <t>Gestufter Waldrand</t>
  </si>
  <si>
    <t>Feldstück 1/130m, Feldstück 2/210m, Feldstück 4/65m</t>
  </si>
  <si>
    <t>Fester Weidezaun</t>
  </si>
  <si>
    <t>Feldstück 10</t>
  </si>
  <si>
    <t>Baum</t>
  </si>
  <si>
    <t>Feldstück 3/1St., Feldstück 11/9St.</t>
  </si>
  <si>
    <t>SUMME:</t>
  </si>
  <si>
    <t>Strukturelemente Bio-Div_Jahr 2024</t>
  </si>
  <si>
    <t>Gewässerrand</t>
  </si>
  <si>
    <t xml:space="preserve">50% , Bach (ca. 1m breit) mit eingerechnet </t>
  </si>
  <si>
    <t>100% , kleines Fließgewässer (ca. 0,5m breit) mit eingerechnet</t>
  </si>
  <si>
    <t>50% , kleines Fließgewässer (nicht ganzjährig wasserführend) mit eingerechnet</t>
  </si>
  <si>
    <t>Unbefestigter Feldweg</t>
  </si>
  <si>
    <t>50% .</t>
  </si>
  <si>
    <t>Saum / Rain</t>
  </si>
  <si>
    <t>100% ; 387m*3m</t>
  </si>
  <si>
    <t>100% .</t>
  </si>
  <si>
    <t>Steinelement</t>
  </si>
  <si>
    <t>73m Länge x 4m Breite</t>
  </si>
  <si>
    <t>Stillgewässer</t>
  </si>
  <si>
    <t>Hecke</t>
  </si>
  <si>
    <t>Dunau rechts</t>
  </si>
  <si>
    <t>Dunau links</t>
  </si>
  <si>
    <t>Im Wald</t>
  </si>
  <si>
    <t>Obstbäume Spittelloh</t>
  </si>
  <si>
    <t>Schlägel</t>
  </si>
  <si>
    <t>Rißmatt</t>
  </si>
  <si>
    <t>Gritt</t>
  </si>
  <si>
    <t>Gritt Links</t>
  </si>
  <si>
    <t>Rötzmatt</t>
  </si>
  <si>
    <t>Kinzigmatt</t>
  </si>
  <si>
    <t>Pfeffingerrain</t>
  </si>
  <si>
    <t>Hallmatt</t>
  </si>
  <si>
    <t>Große Bühl</t>
  </si>
  <si>
    <t>Gewann</t>
  </si>
  <si>
    <t>Schlag</t>
  </si>
  <si>
    <t>Mosterwiese Landschaftselemente lt Antrag</t>
  </si>
  <si>
    <t>Natursteinmauer</t>
  </si>
  <si>
    <t>Steinhaufen Mosterwiese</t>
  </si>
  <si>
    <t>Traditionelles Kleingebäude</t>
  </si>
  <si>
    <t>Feldkeller</t>
  </si>
  <si>
    <t>Graben</t>
  </si>
  <si>
    <t>Fernweg</t>
  </si>
  <si>
    <t>Festzaun Koppel</t>
  </si>
  <si>
    <t>Dauerhafter Totholzhaufen</t>
  </si>
  <si>
    <t>Streuobstwiese</t>
  </si>
  <si>
    <t>Offenboden, dauerhaft erhaltener Sandhaufen</t>
  </si>
  <si>
    <t>Teich Hermsdorf</t>
  </si>
  <si>
    <t>Kleines Fließgewässer</t>
  </si>
  <si>
    <t>Bachlauf Hermsdorf</t>
  </si>
  <si>
    <t>in 2024 hier beendet, die Summe reicht ja schon aus</t>
  </si>
  <si>
    <t>weitere Schläge kann ich dann in 2025 erfassen. A. Kern</t>
  </si>
  <si>
    <t>Sonstiges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</si>
</sst>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scheme val="minor"/>
    </font>
    <font>
      <b/>
      <sz val="11"/>
      <color theme="1"/>
      <name val="Calibri"/>
      <scheme val="minor"/>
    </font>
    <font>
      <b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" fontId="0" fillId="0" borderId="0" xfId="0" applyNumberFormat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3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9" fontId="0" fillId="0" borderId="2" xfId="0" applyNumberForma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/>
      <protection locked="0"/>
    </xf>
    <xf numFmtId="2" fontId="5" fillId="0" borderId="0" xfId="0" applyNumberFormat="1" applyFont="1" applyProtection="1">
      <protection locked="0"/>
    </xf>
    <xf numFmtId="2" fontId="4" fillId="0" borderId="0" xfId="0" applyNumberFormat="1" applyFont="1" applyProtection="1"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/>
      <protection locked="0"/>
    </xf>
    <xf numFmtId="2" fontId="0" fillId="0" borderId="0" xfId="0" applyNumberFormat="1" applyAlignment="1">
      <alignment horizontal="center"/>
    </xf>
    <xf numFmtId="2" fontId="0" fillId="0" borderId="0" xfId="0" applyNumberFormat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F75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28575</xdr:rowOff>
    </xdr:from>
    <xdr:to>
      <xdr:col>0</xdr:col>
      <xdr:colOff>849251</xdr:colOff>
      <xdr:row>0</xdr:row>
      <xdr:rowOff>802769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8575"/>
          <a:ext cx="763526" cy="7741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28575</xdr:rowOff>
    </xdr:from>
    <xdr:to>
      <xdr:col>0</xdr:col>
      <xdr:colOff>849251</xdr:colOff>
      <xdr:row>1</xdr:row>
      <xdr:rowOff>19050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8575"/>
          <a:ext cx="763526" cy="809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28575</xdr:rowOff>
    </xdr:from>
    <xdr:to>
      <xdr:col>0</xdr:col>
      <xdr:colOff>849251</xdr:colOff>
      <xdr:row>1</xdr:row>
      <xdr:rowOff>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8575"/>
          <a:ext cx="763526" cy="790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28575</xdr:rowOff>
    </xdr:from>
    <xdr:to>
      <xdr:col>0</xdr:col>
      <xdr:colOff>849251</xdr:colOff>
      <xdr:row>1</xdr:row>
      <xdr:rowOff>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8575"/>
          <a:ext cx="763526" cy="790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763526</xdr:colOff>
      <xdr:row>0</xdr:row>
      <xdr:rowOff>800100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3526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tabSelected="1" topLeftCell="A32" workbookViewId="0">
      <selection activeCell="A3" sqref="A1:XFD1048576"/>
    </sheetView>
  </sheetViews>
  <sheetFormatPr defaultColWidth="11.42578125" defaultRowHeight="14.45"/>
  <cols>
    <col min="1" max="1" width="14" style="4" customWidth="1"/>
    <col min="2" max="2" width="28.28515625" style="4" customWidth="1"/>
    <col min="3" max="3" width="37.7109375" style="1" customWidth="1"/>
    <col min="4" max="4" width="75.42578125" style="4" customWidth="1"/>
    <col min="5" max="5" width="20" style="1" customWidth="1"/>
    <col min="6" max="6" width="24" style="1" customWidth="1"/>
    <col min="7" max="7" width="15" style="1" customWidth="1"/>
    <col min="8" max="8" width="20" style="1" customWidth="1"/>
    <col min="9" max="9" width="24" style="1" customWidth="1"/>
    <col min="10" max="10" width="15" style="1" customWidth="1"/>
    <col min="11" max="11" width="20" style="1" customWidth="1"/>
    <col min="12" max="12" width="24" style="1" customWidth="1"/>
    <col min="13" max="13" width="15" style="1" customWidth="1"/>
    <col min="14" max="14" width="20" style="1" customWidth="1"/>
    <col min="15" max="15" width="24" style="1" customWidth="1"/>
    <col min="16" max="16" width="15" style="1" customWidth="1"/>
    <col min="17" max="17" width="20" style="1" customWidth="1"/>
    <col min="18" max="18" width="24" style="1" customWidth="1"/>
    <col min="19" max="19" width="15" style="1" customWidth="1"/>
    <col min="20" max="20" width="20" style="1" customWidth="1"/>
    <col min="21" max="21" width="24" style="1" customWidth="1"/>
    <col min="22" max="22" width="12.28515625" style="1" customWidth="1"/>
    <col min="23" max="23" width="15.5703125" style="1" customWidth="1"/>
    <col min="24" max="24" width="11.42578125" style="1"/>
    <col min="25" max="25" width="12.28515625" style="1" customWidth="1"/>
    <col min="26" max="26" width="15.5703125" style="1" customWidth="1"/>
    <col min="27" max="27" width="11.42578125" style="1"/>
    <col min="28" max="28" width="12.28515625" style="1" customWidth="1"/>
    <col min="29" max="29" width="15.5703125" style="1" customWidth="1"/>
    <col min="30" max="30" width="11.42578125" style="1"/>
    <col min="31" max="31" width="15" style="1" customWidth="1"/>
    <col min="32" max="32" width="20" style="1" customWidth="1"/>
    <col min="33" max="33" width="24" style="1" customWidth="1"/>
    <col min="34" max="34" width="15" style="1" customWidth="1"/>
    <col min="35" max="35" width="20" style="1" customWidth="1"/>
    <col min="36" max="36" width="24" style="1" customWidth="1"/>
    <col min="37" max="37" width="15" style="1" customWidth="1"/>
    <col min="38" max="38" width="20" style="1" customWidth="1"/>
    <col min="39" max="39" width="24" style="1" customWidth="1"/>
    <col min="40" max="40" width="15" style="1" customWidth="1"/>
    <col min="41" max="41" width="20" style="1" customWidth="1"/>
    <col min="42" max="42" width="24" style="1" customWidth="1"/>
    <col min="43" max="16384" width="11.42578125" style="1"/>
  </cols>
  <sheetData>
    <row r="1" spans="1:4" s="22" customFormat="1" ht="64.5" customHeight="1"/>
    <row r="2" spans="1:4" s="23" customFormat="1">
      <c r="A2" s="23" t="s">
        <v>0</v>
      </c>
    </row>
    <row r="3" spans="1:4" s="21" customFormat="1" ht="75.75" customHeight="1">
      <c r="A3" s="20" t="s">
        <v>1</v>
      </c>
    </row>
    <row r="4" spans="1:4" ht="15" thickBot="1"/>
    <row r="5" spans="1:4" ht="15" thickBot="1">
      <c r="A5" s="5" t="s">
        <v>2</v>
      </c>
      <c r="B5" s="11" t="s">
        <v>3</v>
      </c>
      <c r="C5" s="3" t="s">
        <v>4</v>
      </c>
      <c r="D5" s="8" t="s">
        <v>5</v>
      </c>
    </row>
    <row r="6" spans="1:4" ht="15">
      <c r="A6" s="6">
        <v>1</v>
      </c>
      <c r="B6" s="4" t="s">
        <v>6</v>
      </c>
      <c r="C6" s="1">
        <v>660</v>
      </c>
      <c r="D6" s="9" t="s">
        <v>7</v>
      </c>
    </row>
    <row r="7" spans="1:4" ht="15">
      <c r="A7" s="4">
        <v>2</v>
      </c>
      <c r="B7" s="4" t="s">
        <v>8</v>
      </c>
      <c r="C7" s="1">
        <v>334</v>
      </c>
      <c r="D7" s="4" t="s">
        <v>9</v>
      </c>
    </row>
    <row r="8" spans="1:4" ht="15">
      <c r="A8" s="6">
        <v>3</v>
      </c>
      <c r="B8" s="4" t="s">
        <v>10</v>
      </c>
      <c r="C8" s="1">
        <v>395</v>
      </c>
      <c r="D8" s="9" t="s">
        <v>11</v>
      </c>
    </row>
    <row r="9" spans="1:4" ht="15">
      <c r="A9" s="6">
        <v>4</v>
      </c>
      <c r="B9" s="4" t="s">
        <v>12</v>
      </c>
      <c r="C9" s="1">
        <v>175</v>
      </c>
      <c r="D9" s="9" t="s">
        <v>13</v>
      </c>
    </row>
    <row r="10" spans="1:4" ht="15">
      <c r="A10" s="6">
        <v>5</v>
      </c>
      <c r="B10" s="4" t="s">
        <v>14</v>
      </c>
      <c r="C10" s="1">
        <v>250</v>
      </c>
      <c r="D10" s="9" t="s">
        <v>15</v>
      </c>
    </row>
    <row r="11" spans="1:4" ht="15">
      <c r="A11" s="6">
        <v>6</v>
      </c>
      <c r="D11" s="9"/>
    </row>
    <row r="12" spans="1:4" ht="15">
      <c r="A12" s="6">
        <v>7</v>
      </c>
      <c r="D12" s="9"/>
    </row>
    <row r="13" spans="1:4" ht="15">
      <c r="A13" s="6">
        <v>8</v>
      </c>
      <c r="D13" s="9"/>
    </row>
    <row r="14" spans="1:4" ht="15">
      <c r="A14" s="6">
        <v>9</v>
      </c>
      <c r="D14" s="9"/>
    </row>
    <row r="15" spans="1:4" ht="15">
      <c r="A15" s="6">
        <v>10</v>
      </c>
      <c r="D15" s="9"/>
    </row>
    <row r="16" spans="1:4" ht="15">
      <c r="A16" s="6">
        <v>11</v>
      </c>
      <c r="D16" s="9"/>
    </row>
    <row r="17" spans="1:4">
      <c r="A17" s="6">
        <v>12</v>
      </c>
      <c r="D17" s="9"/>
    </row>
    <row r="18" spans="1:4">
      <c r="A18" s="6">
        <v>13</v>
      </c>
      <c r="D18" s="9"/>
    </row>
    <row r="19" spans="1:4" ht="13.5" customHeight="1">
      <c r="A19" s="6">
        <v>14</v>
      </c>
      <c r="D19" s="9"/>
    </row>
    <row r="20" spans="1:4">
      <c r="A20" s="6">
        <v>15</v>
      </c>
      <c r="D20" s="9"/>
    </row>
    <row r="21" spans="1:4">
      <c r="A21" s="6">
        <v>16</v>
      </c>
      <c r="D21" s="9"/>
    </row>
    <row r="22" spans="1:4">
      <c r="A22" s="6">
        <v>17</v>
      </c>
      <c r="D22" s="9"/>
    </row>
    <row r="23" spans="1:4" ht="15">
      <c r="A23" s="6">
        <v>18</v>
      </c>
      <c r="D23" s="9"/>
    </row>
    <row r="24" spans="1:4">
      <c r="A24" s="6">
        <v>19</v>
      </c>
      <c r="D24" s="9"/>
    </row>
    <row r="25" spans="1:4" ht="15">
      <c r="A25" s="6">
        <v>20</v>
      </c>
      <c r="D25" s="9"/>
    </row>
    <row r="26" spans="1:4">
      <c r="A26" s="6">
        <v>21</v>
      </c>
      <c r="D26" s="9"/>
    </row>
    <row r="27" spans="1:4">
      <c r="A27" s="6">
        <v>22</v>
      </c>
      <c r="D27" s="9"/>
    </row>
    <row r="28" spans="1:4">
      <c r="A28" s="6">
        <v>23</v>
      </c>
      <c r="D28" s="9"/>
    </row>
    <row r="29" spans="1:4">
      <c r="A29" s="6">
        <v>24</v>
      </c>
      <c r="D29" s="9"/>
    </row>
    <row r="30" spans="1:4">
      <c r="A30" s="6">
        <v>25</v>
      </c>
      <c r="D30" s="9"/>
    </row>
    <row r="31" spans="1:4">
      <c r="A31" s="6">
        <v>26</v>
      </c>
      <c r="D31" s="9"/>
    </row>
    <row r="32" spans="1:4">
      <c r="A32" s="6">
        <v>27</v>
      </c>
      <c r="D32" s="9"/>
    </row>
    <row r="33" spans="1:4">
      <c r="A33" s="6">
        <v>28</v>
      </c>
      <c r="D33" s="9"/>
    </row>
    <row r="34" spans="1:4">
      <c r="A34" s="6">
        <v>29</v>
      </c>
      <c r="D34" s="9"/>
    </row>
    <row r="35" spans="1:4" ht="15" thickBot="1">
      <c r="A35" s="6">
        <v>30</v>
      </c>
      <c r="D35" s="9"/>
    </row>
    <row r="36" spans="1:4" ht="15" thickBot="1">
      <c r="A36" s="7"/>
      <c r="B36" s="12" t="s">
        <v>16</v>
      </c>
      <c r="C36" s="2">
        <f>SUM(C6:C35)</f>
        <v>1814</v>
      </c>
      <c r="D36" s="10"/>
    </row>
  </sheetData>
  <sheetProtection selectLockedCells="1"/>
  <mergeCells count="3">
    <mergeCell ref="A3:XFD3"/>
    <mergeCell ref="A1:XFD1"/>
    <mergeCell ref="A2:XFD2"/>
  </mergeCells>
  <pageMargins left="0.7" right="0.7" top="0.78740157499999996" bottom="0.78740157499999996" header="0.3" footer="0.3"/>
  <pageSetup paperSize="9" orientation="landscape" horizontalDpi="4294967293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SE!$A$1:$A$18</xm:f>
          </x14:formula1>
          <xm:sqref>B6 B8:B35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6"/>
  <sheetViews>
    <sheetView workbookViewId="0">
      <selection activeCell="F14" sqref="F14"/>
    </sheetView>
  </sheetViews>
  <sheetFormatPr defaultColWidth="11.42578125" defaultRowHeight="14.45"/>
  <cols>
    <col min="1" max="1" width="14" style="4" customWidth="1"/>
    <col min="2" max="2" width="28.28515625" style="4" customWidth="1"/>
    <col min="3" max="3" width="37.7109375" style="1" customWidth="1"/>
    <col min="4" max="4" width="75.42578125" style="4" customWidth="1"/>
    <col min="5" max="5" width="20" style="1" customWidth="1"/>
    <col min="6" max="6" width="24" style="1" customWidth="1"/>
    <col min="7" max="7" width="15" style="1" customWidth="1"/>
    <col min="8" max="8" width="20" style="1" customWidth="1"/>
    <col min="9" max="9" width="24" style="1" customWidth="1"/>
    <col min="10" max="10" width="15" style="1" customWidth="1"/>
    <col min="11" max="11" width="20" style="1" customWidth="1"/>
    <col min="12" max="12" width="24" style="1" customWidth="1"/>
    <col min="13" max="13" width="15" style="1" customWidth="1"/>
    <col min="14" max="14" width="20" style="1" customWidth="1"/>
    <col min="15" max="15" width="24" style="1" customWidth="1"/>
    <col min="16" max="16" width="15" style="1" customWidth="1"/>
    <col min="17" max="17" width="20" style="1" customWidth="1"/>
    <col min="18" max="18" width="24" style="1" customWidth="1"/>
    <col min="19" max="19" width="15" style="1" customWidth="1"/>
    <col min="20" max="20" width="20" style="1" customWidth="1"/>
    <col min="21" max="21" width="24" style="1" customWidth="1"/>
    <col min="22" max="22" width="12.28515625" style="1" customWidth="1"/>
    <col min="23" max="23" width="15.5703125" style="1" customWidth="1"/>
    <col min="24" max="24" width="11.42578125" style="1"/>
    <col min="25" max="25" width="12.28515625" style="1" customWidth="1"/>
    <col min="26" max="26" width="15.5703125" style="1" customWidth="1"/>
    <col min="27" max="27" width="11.42578125" style="1"/>
    <col min="28" max="28" width="12.28515625" style="1" customWidth="1"/>
    <col min="29" max="29" width="15.5703125" style="1" customWidth="1"/>
    <col min="30" max="30" width="11.42578125" style="1"/>
    <col min="31" max="31" width="15" style="1" customWidth="1"/>
    <col min="32" max="32" width="20" style="1" customWidth="1"/>
    <col min="33" max="33" width="24" style="1" customWidth="1"/>
    <col min="34" max="34" width="15" style="1" customWidth="1"/>
    <col min="35" max="35" width="20" style="1" customWidth="1"/>
    <col min="36" max="36" width="24" style="1" customWidth="1"/>
    <col min="37" max="37" width="15" style="1" customWidth="1"/>
    <col min="38" max="38" width="20" style="1" customWidth="1"/>
    <col min="39" max="39" width="24" style="1" customWidth="1"/>
    <col min="40" max="40" width="15" style="1" customWidth="1"/>
    <col min="41" max="41" width="20" style="1" customWidth="1"/>
    <col min="42" max="42" width="24" style="1" customWidth="1"/>
    <col min="43" max="16384" width="11.42578125" style="1"/>
  </cols>
  <sheetData>
    <row r="1" spans="1:4" s="22" customFormat="1" ht="64.5" customHeight="1"/>
    <row r="2" spans="1:4" s="23" customFormat="1">
      <c r="A2" s="23" t="s">
        <v>17</v>
      </c>
    </row>
    <row r="3" spans="1:4" s="21" customFormat="1" ht="75.75" customHeight="1">
      <c r="A3" s="20" t="s">
        <v>1</v>
      </c>
    </row>
    <row r="4" spans="1:4" ht="15" thickBot="1"/>
    <row r="5" spans="1:4" ht="15" thickBot="1">
      <c r="A5" s="5" t="s">
        <v>2</v>
      </c>
      <c r="B5" s="11" t="s">
        <v>3</v>
      </c>
      <c r="C5" s="3" t="s">
        <v>4</v>
      </c>
      <c r="D5" s="8" t="s">
        <v>5</v>
      </c>
    </row>
    <row r="6" spans="1:4" ht="15">
      <c r="A6" s="6">
        <v>1</v>
      </c>
      <c r="B6" s="4" t="s">
        <v>18</v>
      </c>
      <c r="C6" s="1">
        <f>3108*0.5</f>
        <v>1554</v>
      </c>
      <c r="D6" s="9" t="s">
        <v>19</v>
      </c>
    </row>
    <row r="7" spans="1:4" ht="15">
      <c r="A7" s="6">
        <v>2</v>
      </c>
      <c r="B7" s="4" t="s">
        <v>18</v>
      </c>
      <c r="C7" s="1">
        <v>1421</v>
      </c>
      <c r="D7" s="9" t="s">
        <v>20</v>
      </c>
    </row>
    <row r="8" spans="1:4" ht="15">
      <c r="A8" s="6">
        <v>3</v>
      </c>
      <c r="B8" s="4" t="s">
        <v>18</v>
      </c>
      <c r="C8" s="1">
        <v>510</v>
      </c>
      <c r="D8" s="9" t="s">
        <v>20</v>
      </c>
    </row>
    <row r="9" spans="1:4" ht="15">
      <c r="A9" s="6">
        <v>4</v>
      </c>
      <c r="B9" s="4" t="s">
        <v>18</v>
      </c>
      <c r="C9" s="1">
        <f>450*0.5</f>
        <v>225</v>
      </c>
      <c r="D9" s="9" t="s">
        <v>21</v>
      </c>
    </row>
    <row r="10" spans="1:4" ht="15">
      <c r="A10" s="6">
        <v>5</v>
      </c>
      <c r="B10" s="4" t="s">
        <v>22</v>
      </c>
      <c r="C10" s="1">
        <f>603*0.5</f>
        <v>301.5</v>
      </c>
      <c r="D10" s="13" t="s">
        <v>23</v>
      </c>
    </row>
    <row r="11" spans="1:4" ht="15">
      <c r="A11" s="6">
        <v>6</v>
      </c>
      <c r="B11" s="4" t="s">
        <v>22</v>
      </c>
      <c r="C11" s="1">
        <f>185*0.5</f>
        <v>92.5</v>
      </c>
      <c r="D11" s="13" t="s">
        <v>23</v>
      </c>
    </row>
    <row r="12" spans="1:4" ht="15">
      <c r="A12" s="6">
        <v>7</v>
      </c>
      <c r="B12" s="4" t="s">
        <v>24</v>
      </c>
      <c r="C12" s="1">
        <f>387*3</f>
        <v>1161</v>
      </c>
      <c r="D12" s="13" t="s">
        <v>25</v>
      </c>
    </row>
    <row r="13" spans="1:4" ht="15">
      <c r="A13" s="6">
        <v>8</v>
      </c>
      <c r="B13" s="4" t="s">
        <v>8</v>
      </c>
      <c r="C13" s="1">
        <v>181</v>
      </c>
      <c r="D13" s="13" t="s">
        <v>26</v>
      </c>
    </row>
    <row r="14" spans="1:4" ht="15">
      <c r="A14" s="6">
        <v>9</v>
      </c>
      <c r="B14" s="4" t="s">
        <v>22</v>
      </c>
      <c r="C14" s="1">
        <f>760*0.5</f>
        <v>380</v>
      </c>
      <c r="D14" s="13" t="s">
        <v>23</v>
      </c>
    </row>
    <row r="15" spans="1:4" ht="15">
      <c r="A15" s="6">
        <v>10</v>
      </c>
      <c r="B15" s="4" t="s">
        <v>22</v>
      </c>
      <c r="C15" s="1">
        <f>1871*0.5</f>
        <v>935.5</v>
      </c>
      <c r="D15" s="13" t="s">
        <v>23</v>
      </c>
    </row>
    <row r="16" spans="1:4" ht="15">
      <c r="A16" s="6">
        <v>11</v>
      </c>
      <c r="B16" s="4" t="s">
        <v>24</v>
      </c>
      <c r="C16" s="1">
        <v>768</v>
      </c>
      <c r="D16" s="13" t="s">
        <v>26</v>
      </c>
    </row>
    <row r="17" spans="1:4" ht="15">
      <c r="A17" s="6">
        <v>12</v>
      </c>
      <c r="B17" s="4" t="s">
        <v>27</v>
      </c>
      <c r="C17" s="1">
        <v>1322</v>
      </c>
      <c r="D17" s="13" t="s">
        <v>26</v>
      </c>
    </row>
    <row r="18" spans="1:4">
      <c r="A18" s="6">
        <v>13</v>
      </c>
      <c r="B18" s="4" t="s">
        <v>14</v>
      </c>
      <c r="C18" s="1">
        <v>25</v>
      </c>
      <c r="D18" s="9"/>
    </row>
    <row r="19" spans="1:4" ht="13.5" customHeight="1">
      <c r="A19" s="6">
        <v>14</v>
      </c>
      <c r="B19" s="4" t="s">
        <v>6</v>
      </c>
      <c r="C19" s="1">
        <v>20</v>
      </c>
      <c r="D19" s="9"/>
    </row>
    <row r="20" spans="1:4">
      <c r="A20" s="6">
        <v>15</v>
      </c>
      <c r="B20" s="4" t="s">
        <v>6</v>
      </c>
      <c r="C20" s="1">
        <v>20</v>
      </c>
      <c r="D20" s="9"/>
    </row>
    <row r="21" spans="1:4">
      <c r="A21" s="6">
        <v>16</v>
      </c>
      <c r="B21" s="4" t="s">
        <v>6</v>
      </c>
      <c r="C21" s="1">
        <v>20</v>
      </c>
      <c r="D21" s="9"/>
    </row>
    <row r="22" spans="1:4">
      <c r="A22" s="6">
        <v>17</v>
      </c>
      <c r="B22" s="4" t="s">
        <v>6</v>
      </c>
      <c r="C22" s="1">
        <v>20</v>
      </c>
      <c r="D22" s="9"/>
    </row>
    <row r="23" spans="1:4">
      <c r="A23" s="6">
        <v>18</v>
      </c>
      <c r="B23" s="4" t="s">
        <v>6</v>
      </c>
      <c r="C23" s="1">
        <v>20</v>
      </c>
      <c r="D23" s="9"/>
    </row>
    <row r="24" spans="1:4">
      <c r="A24" s="6">
        <v>19</v>
      </c>
      <c r="D24" s="9"/>
    </row>
    <row r="25" spans="1:4">
      <c r="A25" s="6">
        <v>20</v>
      </c>
      <c r="D25" s="9"/>
    </row>
    <row r="26" spans="1:4">
      <c r="A26" s="6">
        <v>21</v>
      </c>
      <c r="D26" s="9"/>
    </row>
    <row r="27" spans="1:4">
      <c r="A27" s="6">
        <v>22</v>
      </c>
      <c r="D27" s="9"/>
    </row>
    <row r="28" spans="1:4">
      <c r="A28" s="6">
        <v>23</v>
      </c>
      <c r="D28" s="9"/>
    </row>
    <row r="29" spans="1:4">
      <c r="A29" s="6">
        <v>24</v>
      </c>
      <c r="D29" s="9"/>
    </row>
    <row r="30" spans="1:4">
      <c r="A30" s="6">
        <v>25</v>
      </c>
      <c r="D30" s="9"/>
    </row>
    <row r="31" spans="1:4">
      <c r="A31" s="6">
        <v>26</v>
      </c>
      <c r="D31" s="9"/>
    </row>
    <row r="32" spans="1:4">
      <c r="A32" s="6">
        <v>27</v>
      </c>
      <c r="D32" s="9"/>
    </row>
    <row r="33" spans="1:4">
      <c r="A33" s="6">
        <v>28</v>
      </c>
      <c r="D33" s="9"/>
    </row>
    <row r="34" spans="1:4">
      <c r="A34" s="6">
        <v>29</v>
      </c>
      <c r="D34" s="9"/>
    </row>
    <row r="35" spans="1:4">
      <c r="A35" s="6">
        <v>30</v>
      </c>
      <c r="D35" s="9"/>
    </row>
    <row r="36" spans="1:4">
      <c r="A36" s="6">
        <v>31</v>
      </c>
      <c r="D36" s="9"/>
    </row>
    <row r="37" spans="1:4">
      <c r="A37" s="6">
        <v>32</v>
      </c>
      <c r="D37" s="9"/>
    </row>
    <row r="38" spans="1:4">
      <c r="A38" s="6">
        <v>33</v>
      </c>
      <c r="D38" s="9"/>
    </row>
    <row r="39" spans="1:4">
      <c r="A39" s="6">
        <v>34</v>
      </c>
      <c r="D39" s="9"/>
    </row>
    <row r="40" spans="1:4">
      <c r="A40" s="6">
        <v>35</v>
      </c>
      <c r="D40" s="9"/>
    </row>
    <row r="41" spans="1:4">
      <c r="A41" s="6">
        <v>36</v>
      </c>
      <c r="D41" s="9"/>
    </row>
    <row r="42" spans="1:4">
      <c r="A42" s="6">
        <v>37</v>
      </c>
      <c r="D42" s="9"/>
    </row>
    <row r="43" spans="1:4">
      <c r="A43" s="6">
        <v>38</v>
      </c>
      <c r="D43" s="9"/>
    </row>
    <row r="44" spans="1:4">
      <c r="A44" s="6">
        <v>39</v>
      </c>
      <c r="D44" s="9"/>
    </row>
    <row r="45" spans="1:4">
      <c r="A45" s="6">
        <v>40</v>
      </c>
      <c r="D45" s="9"/>
    </row>
    <row r="46" spans="1:4">
      <c r="A46" s="6">
        <v>41</v>
      </c>
      <c r="D46" s="9"/>
    </row>
    <row r="47" spans="1:4" ht="13.5" customHeight="1">
      <c r="A47" s="6">
        <v>42</v>
      </c>
      <c r="D47" s="9"/>
    </row>
    <row r="48" spans="1:4">
      <c r="A48" s="6">
        <v>43</v>
      </c>
      <c r="D48" s="9"/>
    </row>
    <row r="49" spans="1:4">
      <c r="A49" s="6">
        <v>44</v>
      </c>
      <c r="D49" s="9"/>
    </row>
    <row r="50" spans="1:4">
      <c r="A50" s="6">
        <v>45</v>
      </c>
      <c r="D50" s="9"/>
    </row>
    <row r="51" spans="1:4">
      <c r="A51" s="6">
        <v>46</v>
      </c>
      <c r="D51" s="9"/>
    </row>
    <row r="52" spans="1:4">
      <c r="A52" s="6">
        <v>47</v>
      </c>
      <c r="D52" s="9"/>
    </row>
    <row r="53" spans="1:4">
      <c r="A53" s="6">
        <v>48</v>
      </c>
      <c r="D53" s="9"/>
    </row>
    <row r="54" spans="1:4">
      <c r="A54" s="6">
        <v>49</v>
      </c>
      <c r="D54" s="9"/>
    </row>
    <row r="55" spans="1:4">
      <c r="A55" s="6">
        <v>50</v>
      </c>
      <c r="D55" s="9"/>
    </row>
    <row r="56" spans="1:4">
      <c r="A56" s="6">
        <v>51</v>
      </c>
      <c r="D56" s="9"/>
    </row>
    <row r="57" spans="1:4">
      <c r="A57" s="6">
        <v>52</v>
      </c>
      <c r="D57" s="9"/>
    </row>
    <row r="58" spans="1:4">
      <c r="A58" s="6">
        <v>53</v>
      </c>
      <c r="D58" s="9"/>
    </row>
    <row r="59" spans="1:4">
      <c r="A59" s="6">
        <v>54</v>
      </c>
      <c r="D59" s="9"/>
    </row>
    <row r="60" spans="1:4">
      <c r="A60" s="6">
        <v>55</v>
      </c>
      <c r="D60" s="9"/>
    </row>
    <row r="61" spans="1:4">
      <c r="A61" s="6">
        <v>56</v>
      </c>
      <c r="D61" s="9"/>
    </row>
    <row r="62" spans="1:4">
      <c r="A62" s="6">
        <v>57</v>
      </c>
      <c r="D62" s="9"/>
    </row>
    <row r="63" spans="1:4">
      <c r="A63" s="6">
        <v>58</v>
      </c>
      <c r="D63" s="9"/>
    </row>
    <row r="64" spans="1:4">
      <c r="A64" s="6">
        <v>59</v>
      </c>
      <c r="D64" s="9"/>
    </row>
    <row r="65" spans="1:4" ht="15" thickBot="1">
      <c r="A65" s="6">
        <v>60</v>
      </c>
      <c r="D65" s="9"/>
    </row>
    <row r="66" spans="1:4" ht="15" thickBot="1">
      <c r="A66" s="7"/>
      <c r="B66" s="12" t="s">
        <v>16</v>
      </c>
      <c r="C66" s="2">
        <f>SUM(C6:C65)</f>
        <v>8976.5</v>
      </c>
      <c r="D66" s="10"/>
    </row>
  </sheetData>
  <mergeCells count="3">
    <mergeCell ref="A1:XFD1"/>
    <mergeCell ref="A2:XFD2"/>
    <mergeCell ref="A3:XFD3"/>
  </mergeCells>
  <pageMargins left="0.7" right="0.7" top="0.78740157499999996" bottom="0.78740157499999996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SE!$A$1:$A$18</xm:f>
          </x14:formula1>
          <xm:sqref>B6:B65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6"/>
  <sheetViews>
    <sheetView topLeftCell="A79" workbookViewId="0">
      <selection activeCell="C88" sqref="C88"/>
    </sheetView>
  </sheetViews>
  <sheetFormatPr defaultColWidth="11.42578125" defaultRowHeight="14.45"/>
  <cols>
    <col min="1" max="1" width="14" style="4" customWidth="1"/>
    <col min="2" max="2" width="28.28515625" style="4" customWidth="1"/>
    <col min="3" max="3" width="37.7109375" style="1" customWidth="1"/>
    <col min="4" max="4" width="75.42578125" style="4" customWidth="1"/>
    <col min="5" max="5" width="20" style="1" customWidth="1"/>
    <col min="6" max="6" width="24" style="1" customWidth="1"/>
    <col min="7" max="7" width="15" style="1" customWidth="1"/>
    <col min="8" max="8" width="20" style="1" customWidth="1"/>
    <col min="9" max="9" width="24" style="1" customWidth="1"/>
    <col min="10" max="10" width="15" style="1" customWidth="1"/>
    <col min="11" max="11" width="20" style="1" customWidth="1"/>
    <col min="12" max="12" width="24" style="1" customWidth="1"/>
    <col min="13" max="13" width="15" style="1" customWidth="1"/>
    <col min="14" max="14" width="20" style="1" customWidth="1"/>
    <col min="15" max="15" width="24" style="1" customWidth="1"/>
    <col min="16" max="16" width="15" style="1" customWidth="1"/>
    <col min="17" max="17" width="20" style="1" customWidth="1"/>
    <col min="18" max="18" width="24" style="1" customWidth="1"/>
    <col min="19" max="19" width="15" style="1" customWidth="1"/>
    <col min="20" max="20" width="20" style="1" customWidth="1"/>
    <col min="21" max="21" width="24" style="1" customWidth="1"/>
    <col min="22" max="22" width="12.28515625" style="1" customWidth="1"/>
    <col min="23" max="23" width="15.5703125" style="1" customWidth="1"/>
    <col min="24" max="24" width="11.42578125" style="1"/>
    <col min="25" max="25" width="12.28515625" style="1" customWidth="1"/>
    <col min="26" max="26" width="15.5703125" style="1" customWidth="1"/>
    <col min="27" max="27" width="11.42578125" style="1"/>
    <col min="28" max="28" width="12.28515625" style="1" customWidth="1"/>
    <col min="29" max="29" width="15.5703125" style="1" customWidth="1"/>
    <col min="30" max="30" width="11.42578125" style="1"/>
    <col min="31" max="31" width="15" style="1" customWidth="1"/>
    <col min="32" max="32" width="20" style="1" customWidth="1"/>
    <col min="33" max="33" width="24" style="1" customWidth="1"/>
    <col min="34" max="34" width="15" style="1" customWidth="1"/>
    <col min="35" max="35" width="20" style="1" customWidth="1"/>
    <col min="36" max="36" width="24" style="1" customWidth="1"/>
    <col min="37" max="37" width="15" style="1" customWidth="1"/>
    <col min="38" max="38" width="20" style="1" customWidth="1"/>
    <col min="39" max="39" width="24" style="1" customWidth="1"/>
    <col min="40" max="40" width="15" style="1" customWidth="1"/>
    <col min="41" max="41" width="20" style="1" customWidth="1"/>
    <col min="42" max="42" width="24" style="1" customWidth="1"/>
    <col min="43" max="16384" width="11.42578125" style="1"/>
  </cols>
  <sheetData>
    <row r="1" spans="1:4" s="22" customFormat="1" ht="64.5" customHeight="1"/>
    <row r="2" spans="1:4" s="23" customFormat="1">
      <c r="A2" s="23" t="s">
        <v>0</v>
      </c>
    </row>
    <row r="3" spans="1:4" s="21" customFormat="1" ht="75.75" customHeight="1">
      <c r="A3" s="20" t="s">
        <v>1</v>
      </c>
    </row>
    <row r="4" spans="1:4" ht="15" thickBot="1"/>
    <row r="5" spans="1:4" ht="15" thickBot="1">
      <c r="A5" s="5" t="s">
        <v>2</v>
      </c>
      <c r="B5" s="11" t="s">
        <v>3</v>
      </c>
      <c r="C5" s="3" t="s">
        <v>4</v>
      </c>
      <c r="D5" s="8" t="s">
        <v>5</v>
      </c>
    </row>
    <row r="6" spans="1:4" ht="15">
      <c r="A6" s="6">
        <v>1</v>
      </c>
      <c r="B6" s="4" t="s">
        <v>6</v>
      </c>
      <c r="C6" s="1">
        <v>20</v>
      </c>
      <c r="D6" s="9"/>
    </row>
    <row r="7" spans="1:4" ht="15">
      <c r="A7" s="6">
        <v>2</v>
      </c>
      <c r="B7" s="4" t="s">
        <v>12</v>
      </c>
      <c r="C7" s="1">
        <v>366</v>
      </c>
      <c r="D7" s="9"/>
    </row>
    <row r="8" spans="1:4" ht="15">
      <c r="A8" s="6">
        <v>3</v>
      </c>
      <c r="B8" s="4" t="s">
        <v>10</v>
      </c>
      <c r="C8" s="1">
        <v>292</v>
      </c>
      <c r="D8" s="9" t="s">
        <v>28</v>
      </c>
    </row>
    <row r="9" spans="1:4">
      <c r="A9" s="6">
        <v>4</v>
      </c>
      <c r="B9" s="4" t="s">
        <v>29</v>
      </c>
      <c r="C9" s="1">
        <v>1400</v>
      </c>
      <c r="D9" s="9"/>
    </row>
    <row r="10" spans="1:4">
      <c r="A10" s="6">
        <v>5</v>
      </c>
      <c r="B10" s="4" t="s">
        <v>6</v>
      </c>
      <c r="C10" s="1">
        <v>20</v>
      </c>
      <c r="D10" s="9"/>
    </row>
    <row r="11" spans="1:4">
      <c r="A11" s="6">
        <v>6</v>
      </c>
      <c r="B11" s="4" t="s">
        <v>6</v>
      </c>
      <c r="C11" s="1">
        <v>20</v>
      </c>
      <c r="D11" s="9"/>
    </row>
    <row r="12" spans="1:4">
      <c r="A12" s="6">
        <v>7</v>
      </c>
      <c r="B12" s="4" t="s">
        <v>6</v>
      </c>
      <c r="C12" s="1">
        <v>20</v>
      </c>
      <c r="D12" s="9"/>
    </row>
    <row r="13" spans="1:4">
      <c r="A13" s="6">
        <v>8</v>
      </c>
      <c r="B13" s="4" t="s">
        <v>6</v>
      </c>
      <c r="C13" s="1">
        <v>20</v>
      </c>
      <c r="D13" s="9"/>
    </row>
    <row r="14" spans="1:4">
      <c r="A14" s="6">
        <v>9</v>
      </c>
      <c r="B14" s="4" t="s">
        <v>6</v>
      </c>
      <c r="C14" s="1">
        <v>20</v>
      </c>
      <c r="D14" s="9"/>
    </row>
    <row r="15" spans="1:4">
      <c r="A15" s="6">
        <v>10</v>
      </c>
      <c r="B15" s="4" t="s">
        <v>6</v>
      </c>
      <c r="C15" s="1">
        <v>20</v>
      </c>
      <c r="D15" s="9"/>
    </row>
    <row r="16" spans="1:4">
      <c r="A16" s="6">
        <v>11</v>
      </c>
      <c r="B16" s="4" t="s">
        <v>6</v>
      </c>
      <c r="C16" s="1">
        <v>20</v>
      </c>
      <c r="D16" s="9"/>
    </row>
    <row r="17" spans="1:4">
      <c r="A17" s="6">
        <v>12</v>
      </c>
      <c r="B17" s="4" t="s">
        <v>6</v>
      </c>
      <c r="C17" s="1">
        <v>20</v>
      </c>
      <c r="D17" s="9"/>
    </row>
    <row r="18" spans="1:4">
      <c r="A18" s="6">
        <v>13</v>
      </c>
      <c r="B18" s="4" t="s">
        <v>6</v>
      </c>
      <c r="C18" s="1">
        <v>20</v>
      </c>
      <c r="D18" s="9"/>
    </row>
    <row r="19" spans="1:4" ht="13.5" customHeight="1">
      <c r="A19" s="6">
        <v>14</v>
      </c>
      <c r="B19" s="4" t="s">
        <v>6</v>
      </c>
      <c r="C19" s="1">
        <v>20</v>
      </c>
      <c r="D19" s="9"/>
    </row>
    <row r="20" spans="1:4">
      <c r="A20" s="6">
        <v>15</v>
      </c>
      <c r="B20" s="4" t="s">
        <v>6</v>
      </c>
      <c r="C20" s="1">
        <v>20</v>
      </c>
      <c r="D20" s="9"/>
    </row>
    <row r="21" spans="1:4">
      <c r="A21" s="6">
        <v>16</v>
      </c>
      <c r="B21" s="4" t="s">
        <v>6</v>
      </c>
      <c r="C21" s="1">
        <v>20</v>
      </c>
      <c r="D21" s="9"/>
    </row>
    <row r="22" spans="1:4">
      <c r="A22" s="6">
        <v>17</v>
      </c>
      <c r="B22" s="4" t="s">
        <v>6</v>
      </c>
      <c r="C22" s="1">
        <v>20</v>
      </c>
      <c r="D22" s="9"/>
    </row>
    <row r="23" spans="1:4">
      <c r="A23" s="6">
        <v>18</v>
      </c>
      <c r="B23" s="4" t="s">
        <v>6</v>
      </c>
      <c r="C23" s="1">
        <v>20</v>
      </c>
      <c r="D23" s="9"/>
    </row>
    <row r="24" spans="1:4">
      <c r="A24" s="6">
        <v>19</v>
      </c>
      <c r="B24" s="4" t="s">
        <v>6</v>
      </c>
      <c r="C24" s="1">
        <v>20</v>
      </c>
      <c r="D24" s="9"/>
    </row>
    <row r="25" spans="1:4">
      <c r="A25" s="6">
        <v>20</v>
      </c>
      <c r="B25" s="4" t="s">
        <v>6</v>
      </c>
      <c r="C25" s="1">
        <v>20</v>
      </c>
      <c r="D25" s="9"/>
    </row>
    <row r="26" spans="1:4">
      <c r="A26" s="6">
        <v>21</v>
      </c>
      <c r="B26" s="4" t="s">
        <v>6</v>
      </c>
      <c r="C26" s="1">
        <v>20</v>
      </c>
      <c r="D26" s="9"/>
    </row>
    <row r="27" spans="1:4">
      <c r="A27" s="6">
        <v>22</v>
      </c>
      <c r="B27" s="4" t="s">
        <v>6</v>
      </c>
      <c r="C27" s="1">
        <v>20</v>
      </c>
      <c r="D27" s="9"/>
    </row>
    <row r="28" spans="1:4">
      <c r="A28" s="6">
        <v>23</v>
      </c>
      <c r="B28" s="4" t="s">
        <v>6</v>
      </c>
      <c r="C28" s="1">
        <v>20</v>
      </c>
      <c r="D28" s="9"/>
    </row>
    <row r="29" spans="1:4">
      <c r="A29" s="6">
        <v>24</v>
      </c>
      <c r="B29" s="4" t="s">
        <v>6</v>
      </c>
      <c r="C29" s="1">
        <v>20</v>
      </c>
      <c r="D29" s="9"/>
    </row>
    <row r="30" spans="1:4">
      <c r="A30" s="6">
        <v>25</v>
      </c>
      <c r="B30" s="4" t="s">
        <v>6</v>
      </c>
      <c r="C30" s="1">
        <v>20</v>
      </c>
      <c r="D30" s="9"/>
    </row>
    <row r="31" spans="1:4">
      <c r="A31" s="6">
        <v>26</v>
      </c>
      <c r="B31" s="4" t="s">
        <v>6</v>
      </c>
      <c r="C31" s="1">
        <v>20</v>
      </c>
      <c r="D31" s="9"/>
    </row>
    <row r="32" spans="1:4">
      <c r="A32" s="6">
        <v>27</v>
      </c>
      <c r="B32" s="4" t="s">
        <v>6</v>
      </c>
      <c r="C32" s="1">
        <v>20</v>
      </c>
      <c r="D32" s="9"/>
    </row>
    <row r="33" spans="1:4">
      <c r="A33" s="6">
        <v>28</v>
      </c>
      <c r="B33" s="4" t="s">
        <v>6</v>
      </c>
      <c r="C33" s="1">
        <v>20</v>
      </c>
      <c r="D33" s="9"/>
    </row>
    <row r="34" spans="1:4">
      <c r="A34" s="6">
        <v>29</v>
      </c>
      <c r="B34" s="4" t="s">
        <v>6</v>
      </c>
      <c r="C34" s="1">
        <v>20</v>
      </c>
      <c r="D34" s="9"/>
    </row>
    <row r="35" spans="1:4">
      <c r="A35" s="6">
        <v>30</v>
      </c>
      <c r="B35" s="4" t="s">
        <v>6</v>
      </c>
      <c r="C35" s="1">
        <v>20</v>
      </c>
      <c r="D35" s="9"/>
    </row>
    <row r="36" spans="1:4">
      <c r="A36" s="6">
        <v>31</v>
      </c>
      <c r="B36" s="4" t="s">
        <v>6</v>
      </c>
      <c r="C36" s="1">
        <v>20</v>
      </c>
      <c r="D36" s="9"/>
    </row>
    <row r="37" spans="1:4">
      <c r="A37" s="6">
        <v>32</v>
      </c>
      <c r="B37" s="4" t="s">
        <v>6</v>
      </c>
      <c r="C37" s="1">
        <v>20</v>
      </c>
      <c r="D37" s="9"/>
    </row>
    <row r="38" spans="1:4">
      <c r="A38" s="6">
        <v>33</v>
      </c>
      <c r="B38" s="4" t="s">
        <v>6</v>
      </c>
      <c r="C38" s="1">
        <v>20</v>
      </c>
      <c r="D38" s="9"/>
    </row>
    <row r="39" spans="1:4">
      <c r="A39" s="6">
        <v>34</v>
      </c>
      <c r="B39" s="4" t="s">
        <v>6</v>
      </c>
      <c r="C39" s="1">
        <v>20</v>
      </c>
      <c r="D39" s="9"/>
    </row>
    <row r="40" spans="1:4">
      <c r="A40" s="6">
        <v>35</v>
      </c>
      <c r="B40" s="4" t="s">
        <v>6</v>
      </c>
      <c r="C40" s="1">
        <v>20</v>
      </c>
      <c r="D40" s="9"/>
    </row>
    <row r="41" spans="1:4">
      <c r="A41" s="6">
        <v>36</v>
      </c>
      <c r="B41" s="4" t="s">
        <v>6</v>
      </c>
      <c r="C41" s="1">
        <v>20</v>
      </c>
      <c r="D41" s="9"/>
    </row>
    <row r="42" spans="1:4">
      <c r="A42" s="6">
        <v>37</v>
      </c>
      <c r="B42" s="4" t="s">
        <v>6</v>
      </c>
      <c r="C42" s="1">
        <v>20</v>
      </c>
      <c r="D42" s="9"/>
    </row>
    <row r="43" spans="1:4">
      <c r="A43" s="6">
        <v>38</v>
      </c>
      <c r="B43" s="4" t="s">
        <v>6</v>
      </c>
      <c r="C43" s="1">
        <v>20</v>
      </c>
      <c r="D43" s="9"/>
    </row>
    <row r="44" spans="1:4">
      <c r="A44" s="6">
        <v>39</v>
      </c>
      <c r="B44" s="4" t="s">
        <v>6</v>
      </c>
      <c r="C44" s="1">
        <v>20</v>
      </c>
      <c r="D44" s="9"/>
    </row>
    <row r="45" spans="1:4">
      <c r="A45" s="6">
        <v>40</v>
      </c>
      <c r="B45" s="4" t="s">
        <v>6</v>
      </c>
      <c r="C45" s="1">
        <v>20</v>
      </c>
      <c r="D45" s="9"/>
    </row>
    <row r="46" spans="1:4">
      <c r="A46" s="6">
        <v>41</v>
      </c>
      <c r="B46" s="4" t="s">
        <v>6</v>
      </c>
      <c r="C46" s="1">
        <v>20</v>
      </c>
      <c r="D46" s="9"/>
    </row>
    <row r="47" spans="1:4" ht="13.5" customHeight="1">
      <c r="A47" s="6">
        <v>42</v>
      </c>
      <c r="B47" s="4" t="s">
        <v>6</v>
      </c>
      <c r="C47" s="1">
        <v>20</v>
      </c>
      <c r="D47" s="9"/>
    </row>
    <row r="48" spans="1:4">
      <c r="A48" s="6">
        <v>43</v>
      </c>
      <c r="B48" s="4" t="s">
        <v>6</v>
      </c>
      <c r="C48" s="1">
        <v>20</v>
      </c>
      <c r="D48" s="9"/>
    </row>
    <row r="49" spans="1:4">
      <c r="A49" s="6">
        <v>44</v>
      </c>
      <c r="B49" s="4" t="s">
        <v>6</v>
      </c>
      <c r="C49" s="1">
        <v>20</v>
      </c>
      <c r="D49" s="9"/>
    </row>
    <row r="50" spans="1:4">
      <c r="A50" s="6">
        <v>45</v>
      </c>
      <c r="B50" s="4" t="s">
        <v>6</v>
      </c>
      <c r="C50" s="1">
        <v>20</v>
      </c>
      <c r="D50" s="9"/>
    </row>
    <row r="51" spans="1:4">
      <c r="A51" s="6">
        <v>46</v>
      </c>
      <c r="B51" s="4" t="s">
        <v>6</v>
      </c>
      <c r="C51" s="1">
        <v>20</v>
      </c>
      <c r="D51" s="9"/>
    </row>
    <row r="52" spans="1:4">
      <c r="A52" s="6">
        <v>47</v>
      </c>
      <c r="B52" s="4" t="s">
        <v>6</v>
      </c>
      <c r="C52" s="1">
        <v>20</v>
      </c>
      <c r="D52" s="9"/>
    </row>
    <row r="53" spans="1:4">
      <c r="A53" s="6">
        <v>48</v>
      </c>
      <c r="B53" s="4" t="s">
        <v>6</v>
      </c>
      <c r="C53" s="1">
        <v>20</v>
      </c>
      <c r="D53" s="9"/>
    </row>
    <row r="54" spans="1:4">
      <c r="A54" s="6">
        <v>49</v>
      </c>
      <c r="B54" s="4" t="s">
        <v>6</v>
      </c>
      <c r="C54" s="1">
        <v>20</v>
      </c>
      <c r="D54" s="9"/>
    </row>
    <row r="55" spans="1:4">
      <c r="A55" s="6">
        <v>50</v>
      </c>
      <c r="B55" s="4" t="s">
        <v>6</v>
      </c>
      <c r="C55" s="1">
        <v>20</v>
      </c>
      <c r="D55" s="9"/>
    </row>
    <row r="56" spans="1:4">
      <c r="A56" s="6">
        <v>51</v>
      </c>
      <c r="B56" s="4" t="s">
        <v>6</v>
      </c>
      <c r="C56" s="1">
        <v>20</v>
      </c>
      <c r="D56" s="9"/>
    </row>
    <row r="57" spans="1:4">
      <c r="A57" s="6">
        <v>52</v>
      </c>
      <c r="B57" s="4" t="s">
        <v>6</v>
      </c>
      <c r="C57" s="1">
        <v>20</v>
      </c>
      <c r="D57" s="9"/>
    </row>
    <row r="58" spans="1:4">
      <c r="A58" s="6">
        <v>53</v>
      </c>
      <c r="B58" s="4" t="s">
        <v>6</v>
      </c>
      <c r="C58" s="1">
        <v>20</v>
      </c>
      <c r="D58" s="9"/>
    </row>
    <row r="59" spans="1:4">
      <c r="A59" s="6">
        <v>54</v>
      </c>
      <c r="B59" s="4" t="s">
        <v>6</v>
      </c>
      <c r="C59" s="1">
        <v>20</v>
      </c>
      <c r="D59" s="9"/>
    </row>
    <row r="60" spans="1:4">
      <c r="A60" s="6">
        <v>55</v>
      </c>
      <c r="B60" s="4" t="s">
        <v>6</v>
      </c>
      <c r="C60" s="1">
        <v>20</v>
      </c>
      <c r="D60" s="9"/>
    </row>
    <row r="61" spans="1:4">
      <c r="A61" s="6">
        <v>56</v>
      </c>
      <c r="B61" s="4" t="s">
        <v>6</v>
      </c>
      <c r="C61" s="1">
        <v>20</v>
      </c>
      <c r="D61" s="9"/>
    </row>
    <row r="62" spans="1:4">
      <c r="A62" s="6">
        <v>57</v>
      </c>
      <c r="B62" s="4" t="s">
        <v>6</v>
      </c>
      <c r="C62" s="1">
        <v>20</v>
      </c>
      <c r="D62" s="9"/>
    </row>
    <row r="63" spans="1:4">
      <c r="A63" s="6">
        <v>58</v>
      </c>
      <c r="B63" s="4" t="s">
        <v>6</v>
      </c>
      <c r="C63" s="1">
        <v>20</v>
      </c>
      <c r="D63" s="9"/>
    </row>
    <row r="64" spans="1:4">
      <c r="A64" s="6">
        <v>59</v>
      </c>
      <c r="B64" s="4" t="s">
        <v>6</v>
      </c>
      <c r="C64" s="1">
        <v>20</v>
      </c>
      <c r="D64" s="9"/>
    </row>
    <row r="65" spans="1:4">
      <c r="A65" s="6">
        <v>60</v>
      </c>
      <c r="B65" s="4" t="s">
        <v>6</v>
      </c>
      <c r="C65" s="1">
        <v>20</v>
      </c>
      <c r="D65" s="9"/>
    </row>
    <row r="66" spans="1:4">
      <c r="A66" s="6">
        <v>61</v>
      </c>
      <c r="B66" s="4" t="s">
        <v>6</v>
      </c>
      <c r="C66" s="1">
        <v>20</v>
      </c>
      <c r="D66" s="9"/>
    </row>
    <row r="67" spans="1:4">
      <c r="A67" s="6">
        <v>62</v>
      </c>
      <c r="B67" s="4" t="s">
        <v>6</v>
      </c>
      <c r="C67" s="1">
        <v>20</v>
      </c>
      <c r="D67" s="9"/>
    </row>
    <row r="68" spans="1:4">
      <c r="A68" s="6">
        <v>63</v>
      </c>
      <c r="B68" s="4" t="s">
        <v>6</v>
      </c>
      <c r="C68" s="1">
        <v>20</v>
      </c>
      <c r="D68" s="9"/>
    </row>
    <row r="69" spans="1:4">
      <c r="A69" s="6">
        <v>64</v>
      </c>
      <c r="B69" s="4" t="s">
        <v>6</v>
      </c>
      <c r="C69" s="1">
        <v>20</v>
      </c>
      <c r="D69" s="9"/>
    </row>
    <row r="70" spans="1:4">
      <c r="A70" s="6">
        <v>65</v>
      </c>
      <c r="B70" s="4" t="s">
        <v>6</v>
      </c>
      <c r="C70" s="1">
        <v>20</v>
      </c>
      <c r="D70" s="9"/>
    </row>
    <row r="71" spans="1:4">
      <c r="A71" s="6">
        <v>66</v>
      </c>
      <c r="B71" s="4" t="s">
        <v>6</v>
      </c>
      <c r="C71" s="1">
        <v>20</v>
      </c>
      <c r="D71" s="9"/>
    </row>
    <row r="72" spans="1:4">
      <c r="A72" s="6">
        <v>67</v>
      </c>
      <c r="B72" s="4" t="s">
        <v>6</v>
      </c>
      <c r="C72" s="1">
        <v>20</v>
      </c>
      <c r="D72" s="9"/>
    </row>
    <row r="73" spans="1:4">
      <c r="A73" s="6">
        <v>68</v>
      </c>
      <c r="B73" s="4" t="s">
        <v>6</v>
      </c>
      <c r="C73" s="1">
        <v>20</v>
      </c>
      <c r="D73" s="9"/>
    </row>
    <row r="74" spans="1:4">
      <c r="A74" s="6">
        <v>69</v>
      </c>
      <c r="B74" s="4" t="s">
        <v>6</v>
      </c>
      <c r="C74" s="1">
        <v>20</v>
      </c>
      <c r="D74" s="9"/>
    </row>
    <row r="75" spans="1:4">
      <c r="A75" s="6">
        <v>70</v>
      </c>
      <c r="B75" s="4" t="s">
        <v>6</v>
      </c>
      <c r="C75" s="1">
        <v>20</v>
      </c>
      <c r="D75" s="9"/>
    </row>
    <row r="76" spans="1:4">
      <c r="A76" s="6">
        <v>71</v>
      </c>
      <c r="B76" s="4" t="s">
        <v>6</v>
      </c>
      <c r="C76" s="1">
        <v>20</v>
      </c>
      <c r="D76" s="9"/>
    </row>
    <row r="77" spans="1:4">
      <c r="A77" s="6">
        <v>72</v>
      </c>
      <c r="B77" s="4" t="s">
        <v>6</v>
      </c>
      <c r="C77" s="1">
        <v>20</v>
      </c>
      <c r="D77" s="9"/>
    </row>
    <row r="78" spans="1:4">
      <c r="A78" s="6">
        <v>73</v>
      </c>
      <c r="B78" s="4" t="s">
        <v>6</v>
      </c>
      <c r="C78" s="1">
        <v>20</v>
      </c>
      <c r="D78" s="9"/>
    </row>
    <row r="79" spans="1:4">
      <c r="A79" s="6">
        <v>74</v>
      </c>
      <c r="B79" s="4" t="s">
        <v>6</v>
      </c>
      <c r="C79" s="1">
        <v>20</v>
      </c>
      <c r="D79" s="9"/>
    </row>
    <row r="80" spans="1:4">
      <c r="A80" s="6">
        <v>75</v>
      </c>
      <c r="B80" s="4" t="s">
        <v>6</v>
      </c>
      <c r="C80" s="1">
        <v>20</v>
      </c>
      <c r="D80" s="9"/>
    </row>
    <row r="81" spans="1:4">
      <c r="A81" s="6">
        <v>76</v>
      </c>
      <c r="B81" s="4" t="s">
        <v>6</v>
      </c>
      <c r="C81" s="1">
        <v>20</v>
      </c>
      <c r="D81" s="9"/>
    </row>
    <row r="82" spans="1:4">
      <c r="A82" s="6">
        <v>77</v>
      </c>
      <c r="B82" s="4" t="s">
        <v>6</v>
      </c>
      <c r="C82" s="1">
        <v>20</v>
      </c>
      <c r="D82" s="9"/>
    </row>
    <row r="83" spans="1:4">
      <c r="A83" s="6">
        <v>78</v>
      </c>
      <c r="B83" s="4" t="s">
        <v>6</v>
      </c>
      <c r="C83" s="1">
        <v>20</v>
      </c>
      <c r="D83" s="9"/>
    </row>
    <row r="84" spans="1:4">
      <c r="A84" s="6">
        <v>79</v>
      </c>
      <c r="B84" s="4" t="s">
        <v>6</v>
      </c>
      <c r="C84" s="1">
        <v>20</v>
      </c>
      <c r="D84" s="9"/>
    </row>
    <row r="85" spans="1:4" ht="13.5" customHeight="1">
      <c r="A85" s="6">
        <v>80</v>
      </c>
      <c r="D85" s="9"/>
    </row>
    <row r="86" spans="1:4">
      <c r="A86" s="6">
        <v>81</v>
      </c>
      <c r="D86" s="9"/>
    </row>
    <row r="87" spans="1:4">
      <c r="A87" s="6">
        <v>82</v>
      </c>
      <c r="D87" s="9"/>
    </row>
    <row r="88" spans="1:4">
      <c r="A88" s="6">
        <v>83</v>
      </c>
      <c r="D88" s="9"/>
    </row>
    <row r="89" spans="1:4">
      <c r="A89" s="6">
        <v>84</v>
      </c>
      <c r="D89" s="9"/>
    </row>
    <row r="90" spans="1:4">
      <c r="A90" s="6">
        <v>85</v>
      </c>
      <c r="D90" s="9"/>
    </row>
    <row r="91" spans="1:4">
      <c r="A91" s="6">
        <v>86</v>
      </c>
      <c r="D91" s="9"/>
    </row>
    <row r="92" spans="1:4">
      <c r="A92" s="6">
        <v>87</v>
      </c>
      <c r="D92" s="9"/>
    </row>
    <row r="93" spans="1:4">
      <c r="A93" s="6">
        <v>88</v>
      </c>
      <c r="D93" s="9"/>
    </row>
    <row r="94" spans="1:4">
      <c r="A94" s="6">
        <v>89</v>
      </c>
      <c r="D94" s="9"/>
    </row>
    <row r="95" spans="1:4" ht="15" thickBot="1">
      <c r="A95" s="6">
        <v>90</v>
      </c>
      <c r="D95" s="9"/>
    </row>
    <row r="96" spans="1:4" ht="15" thickBot="1">
      <c r="A96" s="7"/>
      <c r="B96" s="12" t="s">
        <v>16</v>
      </c>
      <c r="C96" s="2">
        <f>SUM(C6:C95)</f>
        <v>3578</v>
      </c>
      <c r="D96" s="10"/>
    </row>
  </sheetData>
  <mergeCells count="3">
    <mergeCell ref="A1:XFD1"/>
    <mergeCell ref="A2:XFD2"/>
    <mergeCell ref="A3:XFD3"/>
  </mergeCells>
  <pageMargins left="0.7" right="0.7" top="0.78740157499999996" bottom="0.78740157499999996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SE!$A$1:$A$18</xm:f>
          </x14:formula1>
          <xm:sqref>B6:B95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6"/>
  <sheetViews>
    <sheetView topLeftCell="A104" workbookViewId="0">
      <selection activeCell="C86" sqref="C86"/>
    </sheetView>
  </sheetViews>
  <sheetFormatPr defaultColWidth="11.42578125" defaultRowHeight="14.45"/>
  <cols>
    <col min="1" max="1" width="14" style="4" customWidth="1"/>
    <col min="2" max="2" width="28.28515625" style="4" customWidth="1"/>
    <col min="3" max="3" width="37.7109375" style="1" customWidth="1"/>
    <col min="4" max="4" width="75.42578125" style="4" customWidth="1"/>
    <col min="5" max="5" width="20" style="1" customWidth="1"/>
    <col min="6" max="6" width="24" style="1" customWidth="1"/>
    <col min="7" max="7" width="15" style="1" customWidth="1"/>
    <col min="8" max="8" width="20" style="1" customWidth="1"/>
    <col min="9" max="9" width="24" style="1" customWidth="1"/>
    <col min="10" max="10" width="15" style="1" customWidth="1"/>
    <col min="11" max="11" width="20" style="1" customWidth="1"/>
    <col min="12" max="12" width="24" style="1" customWidth="1"/>
    <col min="13" max="13" width="15" style="1" customWidth="1"/>
    <col min="14" max="14" width="20" style="1" customWidth="1"/>
    <col min="15" max="15" width="24" style="1" customWidth="1"/>
    <col min="16" max="16" width="15" style="1" customWidth="1"/>
    <col min="17" max="17" width="20" style="1" customWidth="1"/>
    <col min="18" max="18" width="24" style="1" customWidth="1"/>
    <col min="19" max="19" width="15" style="1" customWidth="1"/>
    <col min="20" max="20" width="20" style="1" customWidth="1"/>
    <col min="21" max="21" width="24" style="1" customWidth="1"/>
    <col min="22" max="22" width="12.28515625" style="1" customWidth="1"/>
    <col min="23" max="23" width="15.5703125" style="1" customWidth="1"/>
    <col min="24" max="24" width="11.42578125" style="1"/>
    <col min="25" max="25" width="12.28515625" style="1" customWidth="1"/>
    <col min="26" max="26" width="15.5703125" style="1" customWidth="1"/>
    <col min="27" max="27" width="11.42578125" style="1"/>
    <col min="28" max="28" width="12.28515625" style="1" customWidth="1"/>
    <col min="29" max="29" width="15.5703125" style="1" customWidth="1"/>
    <col min="30" max="30" width="11.42578125" style="1"/>
    <col min="31" max="31" width="15" style="1" customWidth="1"/>
    <col min="32" max="32" width="20" style="1" customWidth="1"/>
    <col min="33" max="33" width="24" style="1" customWidth="1"/>
    <col min="34" max="34" width="15" style="1" customWidth="1"/>
    <col min="35" max="35" width="20" style="1" customWidth="1"/>
    <col min="36" max="36" width="24" style="1" customWidth="1"/>
    <col min="37" max="37" width="15" style="1" customWidth="1"/>
    <col min="38" max="38" width="20" style="1" customWidth="1"/>
    <col min="39" max="39" width="24" style="1" customWidth="1"/>
    <col min="40" max="40" width="15" style="1" customWidth="1"/>
    <col min="41" max="41" width="20" style="1" customWidth="1"/>
    <col min="42" max="42" width="24" style="1" customWidth="1"/>
    <col min="43" max="16384" width="11.42578125" style="1"/>
  </cols>
  <sheetData>
    <row r="1" spans="1:4" s="22" customFormat="1" ht="64.5" customHeight="1"/>
    <row r="2" spans="1:4" s="23" customFormat="1">
      <c r="A2" s="23" t="s">
        <v>0</v>
      </c>
    </row>
    <row r="3" spans="1:4" s="21" customFormat="1" ht="75.75" customHeight="1">
      <c r="A3" s="20" t="s">
        <v>1</v>
      </c>
    </row>
    <row r="4" spans="1:4" ht="15" thickBot="1"/>
    <row r="5" spans="1:4" ht="15" thickBot="1">
      <c r="A5" s="5" t="s">
        <v>2</v>
      </c>
      <c r="B5" s="11" t="s">
        <v>3</v>
      </c>
      <c r="C5" s="3" t="s">
        <v>4</v>
      </c>
      <c r="D5" s="8" t="s">
        <v>5</v>
      </c>
    </row>
    <row r="6" spans="1:4">
      <c r="A6" s="6">
        <v>1</v>
      </c>
      <c r="B6" s="4" t="s">
        <v>6</v>
      </c>
      <c r="C6" s="1">
        <v>20</v>
      </c>
      <c r="D6" s="9"/>
    </row>
    <row r="7" spans="1:4">
      <c r="A7" s="6">
        <v>2</v>
      </c>
      <c r="B7" s="4" t="s">
        <v>6</v>
      </c>
      <c r="C7" s="1">
        <v>20</v>
      </c>
      <c r="D7" s="9"/>
    </row>
    <row r="8" spans="1:4">
      <c r="A8" s="6">
        <v>3</v>
      </c>
      <c r="B8" s="4" t="s">
        <v>6</v>
      </c>
      <c r="C8" s="1">
        <v>20</v>
      </c>
      <c r="D8" s="9"/>
    </row>
    <row r="9" spans="1:4">
      <c r="A9" s="6">
        <v>4</v>
      </c>
      <c r="B9" s="4" t="s">
        <v>6</v>
      </c>
      <c r="C9" s="1">
        <v>20</v>
      </c>
      <c r="D9" s="9"/>
    </row>
    <row r="10" spans="1:4">
      <c r="A10" s="6">
        <v>5</v>
      </c>
      <c r="B10" s="4" t="s">
        <v>6</v>
      </c>
      <c r="C10" s="1">
        <v>20</v>
      </c>
      <c r="D10" s="9"/>
    </row>
    <row r="11" spans="1:4">
      <c r="A11" s="6">
        <v>6</v>
      </c>
      <c r="B11" s="4" t="s">
        <v>6</v>
      </c>
      <c r="C11" s="1">
        <v>20</v>
      </c>
      <c r="D11" s="9"/>
    </row>
    <row r="12" spans="1:4">
      <c r="A12" s="6">
        <v>7</v>
      </c>
      <c r="B12" s="4" t="s">
        <v>6</v>
      </c>
      <c r="C12" s="1">
        <v>20</v>
      </c>
      <c r="D12" s="9"/>
    </row>
    <row r="13" spans="1:4">
      <c r="A13" s="6">
        <v>8</v>
      </c>
      <c r="B13" s="4" t="s">
        <v>6</v>
      </c>
      <c r="C13" s="1">
        <v>20</v>
      </c>
      <c r="D13" s="9"/>
    </row>
    <row r="14" spans="1:4">
      <c r="A14" s="6">
        <v>9</v>
      </c>
      <c r="B14" s="4" t="s">
        <v>6</v>
      </c>
      <c r="C14" s="1">
        <v>20</v>
      </c>
      <c r="D14" s="9"/>
    </row>
    <row r="15" spans="1:4">
      <c r="A15" s="6">
        <v>10</v>
      </c>
      <c r="B15" s="4" t="s">
        <v>6</v>
      </c>
      <c r="C15" s="1">
        <v>20</v>
      </c>
      <c r="D15" s="9"/>
    </row>
    <row r="16" spans="1:4">
      <c r="A16" s="6">
        <v>11</v>
      </c>
      <c r="B16" s="4" t="s">
        <v>6</v>
      </c>
      <c r="C16" s="1">
        <v>20</v>
      </c>
      <c r="D16" s="9"/>
    </row>
    <row r="17" spans="1:4">
      <c r="A17" s="6">
        <v>12</v>
      </c>
      <c r="B17" s="4" t="s">
        <v>6</v>
      </c>
      <c r="C17" s="1">
        <v>20</v>
      </c>
      <c r="D17" s="9"/>
    </row>
    <row r="18" spans="1:4">
      <c r="A18" s="6">
        <v>13</v>
      </c>
      <c r="B18" s="4" t="s">
        <v>6</v>
      </c>
      <c r="C18" s="1">
        <v>20</v>
      </c>
      <c r="D18" s="9"/>
    </row>
    <row r="19" spans="1:4" ht="13.5" customHeight="1">
      <c r="A19" s="6">
        <v>14</v>
      </c>
      <c r="B19" s="4" t="s">
        <v>6</v>
      </c>
      <c r="C19" s="1">
        <v>20</v>
      </c>
      <c r="D19" s="9"/>
    </row>
    <row r="20" spans="1:4">
      <c r="A20" s="6">
        <v>15</v>
      </c>
      <c r="B20" s="4" t="s">
        <v>6</v>
      </c>
      <c r="C20" s="1">
        <v>20</v>
      </c>
      <c r="D20" s="9"/>
    </row>
    <row r="21" spans="1:4">
      <c r="A21" s="6">
        <v>16</v>
      </c>
      <c r="B21" s="4" t="s">
        <v>6</v>
      </c>
      <c r="C21" s="1">
        <v>20</v>
      </c>
      <c r="D21" s="9"/>
    </row>
    <row r="22" spans="1:4">
      <c r="A22" s="6">
        <v>17</v>
      </c>
      <c r="B22" s="4" t="s">
        <v>6</v>
      </c>
      <c r="C22" s="1">
        <v>20</v>
      </c>
      <c r="D22" s="9"/>
    </row>
    <row r="23" spans="1:4">
      <c r="A23" s="6">
        <v>18</v>
      </c>
      <c r="B23" s="4" t="s">
        <v>14</v>
      </c>
      <c r="C23" s="1">
        <v>25</v>
      </c>
      <c r="D23" s="9"/>
    </row>
    <row r="24" spans="1:4">
      <c r="A24" s="6">
        <v>19</v>
      </c>
      <c r="B24" s="4" t="s">
        <v>14</v>
      </c>
      <c r="C24" s="1">
        <v>25</v>
      </c>
      <c r="D24" s="9"/>
    </row>
    <row r="25" spans="1:4">
      <c r="A25" s="6">
        <v>20</v>
      </c>
      <c r="B25" s="4" t="s">
        <v>14</v>
      </c>
      <c r="C25" s="1">
        <v>25</v>
      </c>
      <c r="D25" s="9"/>
    </row>
    <row r="26" spans="1:4" ht="15">
      <c r="A26" s="6">
        <v>21</v>
      </c>
      <c r="B26" s="4" t="s">
        <v>30</v>
      </c>
      <c r="C26" s="1">
        <v>855</v>
      </c>
      <c r="D26" s="9" t="s">
        <v>31</v>
      </c>
    </row>
    <row r="27" spans="1:4" ht="15">
      <c r="A27" s="6">
        <v>22</v>
      </c>
      <c r="B27" s="4" t="s">
        <v>8</v>
      </c>
      <c r="C27" s="1">
        <v>950</v>
      </c>
      <c r="D27" s="9" t="s">
        <v>32</v>
      </c>
    </row>
    <row r="28" spans="1:4" ht="15">
      <c r="A28" s="6">
        <v>23</v>
      </c>
      <c r="B28" s="4" t="s">
        <v>10</v>
      </c>
      <c r="C28" s="1">
        <v>900</v>
      </c>
      <c r="D28" s="9" t="s">
        <v>33</v>
      </c>
    </row>
    <row r="29" spans="1:4">
      <c r="A29" s="6">
        <v>24</v>
      </c>
      <c r="B29" s="4" t="s">
        <v>14</v>
      </c>
      <c r="C29" s="1">
        <v>25</v>
      </c>
      <c r="D29" s="9"/>
    </row>
    <row r="30" spans="1:4">
      <c r="A30" s="6">
        <v>25</v>
      </c>
      <c r="B30" s="4" t="s">
        <v>14</v>
      </c>
      <c r="C30" s="1">
        <v>25</v>
      </c>
      <c r="D30" s="9"/>
    </row>
    <row r="31" spans="1:4">
      <c r="A31" s="6">
        <v>26</v>
      </c>
      <c r="B31" s="4" t="s">
        <v>6</v>
      </c>
      <c r="C31" s="1">
        <v>20</v>
      </c>
      <c r="D31" s="9"/>
    </row>
    <row r="32" spans="1:4">
      <c r="A32" s="6">
        <v>27</v>
      </c>
      <c r="B32" s="4" t="s">
        <v>6</v>
      </c>
      <c r="C32" s="1">
        <v>20</v>
      </c>
      <c r="D32" s="9"/>
    </row>
    <row r="33" spans="1:4">
      <c r="A33" s="6">
        <v>28</v>
      </c>
      <c r="B33" s="4" t="s">
        <v>6</v>
      </c>
      <c r="C33" s="1">
        <v>20</v>
      </c>
      <c r="D33" s="9"/>
    </row>
    <row r="34" spans="1:4">
      <c r="A34" s="6">
        <v>29</v>
      </c>
      <c r="B34" s="4" t="s">
        <v>6</v>
      </c>
      <c r="C34" s="1">
        <v>20</v>
      </c>
      <c r="D34" s="9"/>
    </row>
    <row r="35" spans="1:4">
      <c r="A35" s="6">
        <v>30</v>
      </c>
      <c r="B35" s="4" t="s">
        <v>6</v>
      </c>
      <c r="C35" s="1">
        <v>20</v>
      </c>
      <c r="D35" s="9"/>
    </row>
    <row r="36" spans="1:4">
      <c r="A36" s="6">
        <v>31</v>
      </c>
      <c r="B36" s="4" t="s">
        <v>6</v>
      </c>
      <c r="C36" s="1">
        <v>20</v>
      </c>
      <c r="D36" s="9"/>
    </row>
    <row r="37" spans="1:4">
      <c r="A37" s="6">
        <v>32</v>
      </c>
      <c r="B37" s="4" t="s">
        <v>6</v>
      </c>
      <c r="C37" s="1">
        <v>20</v>
      </c>
      <c r="D37" s="9"/>
    </row>
    <row r="38" spans="1:4">
      <c r="A38" s="6">
        <v>33</v>
      </c>
      <c r="B38" s="4" t="s">
        <v>6</v>
      </c>
      <c r="C38" s="1">
        <v>20</v>
      </c>
      <c r="D38" s="9"/>
    </row>
    <row r="39" spans="1:4">
      <c r="A39" s="6">
        <v>34</v>
      </c>
      <c r="B39" s="4" t="s">
        <v>6</v>
      </c>
      <c r="C39" s="1">
        <v>20</v>
      </c>
      <c r="D39" s="9"/>
    </row>
    <row r="40" spans="1:4">
      <c r="A40" s="6">
        <v>35</v>
      </c>
      <c r="B40" s="4" t="s">
        <v>6</v>
      </c>
      <c r="C40" s="1">
        <v>20</v>
      </c>
      <c r="D40" s="9"/>
    </row>
    <row r="41" spans="1:4">
      <c r="A41" s="6">
        <v>36</v>
      </c>
      <c r="B41" s="4" t="s">
        <v>6</v>
      </c>
      <c r="C41" s="1">
        <v>20</v>
      </c>
      <c r="D41" s="9"/>
    </row>
    <row r="42" spans="1:4">
      <c r="A42" s="6">
        <v>37</v>
      </c>
      <c r="B42" s="4" t="s">
        <v>6</v>
      </c>
      <c r="C42" s="1">
        <v>20</v>
      </c>
      <c r="D42" s="9"/>
    </row>
    <row r="43" spans="1:4">
      <c r="A43" s="6">
        <v>38</v>
      </c>
      <c r="B43" s="4" t="s">
        <v>6</v>
      </c>
      <c r="C43" s="1">
        <v>20</v>
      </c>
      <c r="D43" s="9"/>
    </row>
    <row r="44" spans="1:4">
      <c r="A44" s="6">
        <v>39</v>
      </c>
      <c r="B44" s="4" t="s">
        <v>6</v>
      </c>
      <c r="C44" s="1">
        <v>20</v>
      </c>
      <c r="D44" s="9"/>
    </row>
    <row r="45" spans="1:4">
      <c r="A45" s="6">
        <v>40</v>
      </c>
      <c r="B45" s="4" t="s">
        <v>6</v>
      </c>
      <c r="C45" s="1">
        <v>20</v>
      </c>
      <c r="D45" s="9"/>
    </row>
    <row r="46" spans="1:4">
      <c r="A46" s="6">
        <v>41</v>
      </c>
      <c r="B46" s="4" t="s">
        <v>6</v>
      </c>
      <c r="C46" s="1">
        <v>20</v>
      </c>
      <c r="D46" s="9"/>
    </row>
    <row r="47" spans="1:4" ht="13.5" customHeight="1">
      <c r="A47" s="6">
        <v>42</v>
      </c>
      <c r="B47" s="4" t="s">
        <v>6</v>
      </c>
      <c r="C47" s="1">
        <v>20</v>
      </c>
      <c r="D47" s="9"/>
    </row>
    <row r="48" spans="1:4">
      <c r="A48" s="6">
        <v>43</v>
      </c>
      <c r="B48" s="4" t="s">
        <v>6</v>
      </c>
      <c r="C48" s="1">
        <v>20</v>
      </c>
      <c r="D48" s="9"/>
    </row>
    <row r="49" spans="1:4">
      <c r="A49" s="6">
        <v>44</v>
      </c>
      <c r="B49" s="4" t="s">
        <v>6</v>
      </c>
      <c r="C49" s="1">
        <v>20</v>
      </c>
      <c r="D49" s="9"/>
    </row>
    <row r="50" spans="1:4">
      <c r="A50" s="6">
        <v>45</v>
      </c>
      <c r="B50" s="4" t="s">
        <v>6</v>
      </c>
      <c r="C50" s="1">
        <v>20</v>
      </c>
      <c r="D50" s="9"/>
    </row>
    <row r="51" spans="1:4">
      <c r="A51" s="6">
        <v>46</v>
      </c>
      <c r="B51" s="4" t="s">
        <v>6</v>
      </c>
      <c r="C51" s="1">
        <v>20</v>
      </c>
      <c r="D51" s="9"/>
    </row>
    <row r="52" spans="1:4">
      <c r="A52" s="6">
        <v>47</v>
      </c>
      <c r="B52" s="4" t="s">
        <v>6</v>
      </c>
      <c r="C52" s="1">
        <v>20</v>
      </c>
      <c r="D52" s="9"/>
    </row>
    <row r="53" spans="1:4">
      <c r="A53" s="6">
        <v>48</v>
      </c>
      <c r="B53" s="4" t="s">
        <v>6</v>
      </c>
      <c r="C53" s="1">
        <v>20</v>
      </c>
      <c r="D53" s="9"/>
    </row>
    <row r="54" spans="1:4">
      <c r="A54" s="6">
        <v>49</v>
      </c>
      <c r="B54" s="4" t="s">
        <v>10</v>
      </c>
      <c r="C54" s="1">
        <v>107</v>
      </c>
      <c r="D54" s="9"/>
    </row>
    <row r="55" spans="1:4" ht="15">
      <c r="A55" s="6">
        <v>50</v>
      </c>
      <c r="B55" s="4" t="s">
        <v>6</v>
      </c>
      <c r="C55" s="1">
        <v>400</v>
      </c>
      <c r="D55" s="9" t="s">
        <v>34</v>
      </c>
    </row>
    <row r="56" spans="1:4" ht="15">
      <c r="A56" s="6">
        <v>51</v>
      </c>
      <c r="B56" s="4" t="s">
        <v>8</v>
      </c>
      <c r="C56" s="1">
        <v>1200</v>
      </c>
      <c r="D56" s="9" t="s">
        <v>35</v>
      </c>
    </row>
    <row r="57" spans="1:4" ht="15">
      <c r="A57" s="6">
        <v>52</v>
      </c>
      <c r="B57" s="4" t="s">
        <v>6</v>
      </c>
      <c r="C57" s="1">
        <v>20</v>
      </c>
      <c r="D57" s="9" t="s">
        <v>36</v>
      </c>
    </row>
    <row r="58" spans="1:4" ht="15">
      <c r="A58" s="6">
        <v>53</v>
      </c>
      <c r="B58" s="4" t="s">
        <v>8</v>
      </c>
      <c r="C58" s="1">
        <v>1000</v>
      </c>
      <c r="D58" s="9" t="s">
        <v>37</v>
      </c>
    </row>
    <row r="59" spans="1:4" ht="15">
      <c r="A59" s="6">
        <v>54</v>
      </c>
      <c r="B59" s="4" t="s">
        <v>30</v>
      </c>
      <c r="C59" s="1">
        <v>2500</v>
      </c>
      <c r="D59" s="9" t="s">
        <v>38</v>
      </c>
    </row>
    <row r="60" spans="1:4" ht="15">
      <c r="A60" s="6">
        <v>55</v>
      </c>
      <c r="B60" s="4" t="s">
        <v>8</v>
      </c>
      <c r="C60" s="1">
        <v>200</v>
      </c>
      <c r="D60" s="9" t="s">
        <v>39</v>
      </c>
    </row>
    <row r="61" spans="1:4">
      <c r="A61" s="6">
        <v>56</v>
      </c>
      <c r="B61" s="4" t="s">
        <v>30</v>
      </c>
      <c r="C61" s="1">
        <v>300</v>
      </c>
      <c r="D61" s="9"/>
    </row>
    <row r="62" spans="1:4">
      <c r="A62" s="6">
        <v>57</v>
      </c>
      <c r="B62" s="4" t="s">
        <v>30</v>
      </c>
      <c r="C62" s="1">
        <v>60</v>
      </c>
      <c r="D62" s="9"/>
    </row>
    <row r="63" spans="1:4">
      <c r="A63" s="6">
        <v>58</v>
      </c>
      <c r="B63" s="4" t="s">
        <v>30</v>
      </c>
      <c r="C63" s="1">
        <v>150</v>
      </c>
      <c r="D63" s="9"/>
    </row>
    <row r="64" spans="1:4">
      <c r="A64" s="6">
        <v>59</v>
      </c>
      <c r="B64" s="4" t="s">
        <v>30</v>
      </c>
      <c r="C64" s="1">
        <v>550</v>
      </c>
      <c r="D64" s="9"/>
    </row>
    <row r="65" spans="1:4">
      <c r="A65" s="6">
        <v>60</v>
      </c>
      <c r="B65" s="4" t="s">
        <v>30</v>
      </c>
      <c r="C65" s="1">
        <v>500</v>
      </c>
      <c r="D65" s="9"/>
    </row>
    <row r="66" spans="1:4">
      <c r="A66" s="6">
        <v>61</v>
      </c>
      <c r="B66" s="4" t="s">
        <v>8</v>
      </c>
      <c r="C66" s="1">
        <v>450</v>
      </c>
      <c r="D66" s="9"/>
    </row>
    <row r="67" spans="1:4">
      <c r="A67" s="6">
        <v>62</v>
      </c>
      <c r="B67" s="4" t="s">
        <v>8</v>
      </c>
      <c r="C67" s="1">
        <v>1000</v>
      </c>
      <c r="D67" s="9"/>
    </row>
    <row r="68" spans="1:4" ht="15">
      <c r="A68" s="6">
        <v>63</v>
      </c>
      <c r="B68" s="4" t="s">
        <v>8</v>
      </c>
      <c r="C68" s="1">
        <v>4000</v>
      </c>
      <c r="D68" s="9" t="s">
        <v>40</v>
      </c>
    </row>
    <row r="69" spans="1:4" ht="15">
      <c r="A69" s="6">
        <v>64</v>
      </c>
      <c r="B69" s="4" t="s">
        <v>30</v>
      </c>
      <c r="C69" s="1">
        <v>800</v>
      </c>
      <c r="D69" s="9" t="s">
        <v>40</v>
      </c>
    </row>
    <row r="70" spans="1:4" ht="15">
      <c r="A70" s="6">
        <v>65</v>
      </c>
      <c r="B70" s="4" t="s">
        <v>30</v>
      </c>
      <c r="C70" s="1">
        <v>200</v>
      </c>
      <c r="D70" s="9" t="s">
        <v>40</v>
      </c>
    </row>
    <row r="71" spans="1:4" ht="15">
      <c r="A71" s="6">
        <v>66</v>
      </c>
      <c r="B71" s="4" t="s">
        <v>8</v>
      </c>
      <c r="C71" s="1">
        <v>900</v>
      </c>
      <c r="D71" s="9" t="s">
        <v>41</v>
      </c>
    </row>
    <row r="72" spans="1:4">
      <c r="A72" s="6">
        <v>67</v>
      </c>
      <c r="B72" s="4" t="s">
        <v>18</v>
      </c>
      <c r="C72" s="1">
        <v>900</v>
      </c>
      <c r="D72" s="9"/>
    </row>
    <row r="73" spans="1:4">
      <c r="A73" s="6">
        <v>68</v>
      </c>
      <c r="B73" s="4" t="s">
        <v>8</v>
      </c>
      <c r="C73" s="1">
        <v>800</v>
      </c>
      <c r="D73" s="9"/>
    </row>
    <row r="74" spans="1:4" ht="15">
      <c r="A74" s="6">
        <v>69</v>
      </c>
      <c r="B74" s="4" t="s">
        <v>30</v>
      </c>
      <c r="C74" s="1">
        <v>1328</v>
      </c>
      <c r="D74" s="9" t="s">
        <v>42</v>
      </c>
    </row>
    <row r="75" spans="1:4" ht="15">
      <c r="A75" s="6">
        <v>70</v>
      </c>
      <c r="B75" s="4" t="s">
        <v>12</v>
      </c>
      <c r="C75" s="1">
        <v>1500</v>
      </c>
      <c r="D75" s="9" t="s">
        <v>42</v>
      </c>
    </row>
    <row r="76" spans="1:4" ht="15">
      <c r="A76" s="6">
        <v>71</v>
      </c>
      <c r="B76" s="4" t="s">
        <v>12</v>
      </c>
      <c r="C76" s="1">
        <v>915</v>
      </c>
      <c r="D76" s="9" t="s">
        <v>43</v>
      </c>
    </row>
    <row r="77" spans="1:4">
      <c r="A77" s="6">
        <v>72</v>
      </c>
      <c r="D77" s="9"/>
    </row>
    <row r="78" spans="1:4">
      <c r="A78" s="6">
        <v>73</v>
      </c>
      <c r="D78" s="9"/>
    </row>
    <row r="79" spans="1:4">
      <c r="A79" s="6">
        <v>74</v>
      </c>
      <c r="D79" s="9"/>
    </row>
    <row r="80" spans="1:4">
      <c r="A80" s="6">
        <v>75</v>
      </c>
      <c r="D80" s="9"/>
    </row>
    <row r="81" spans="1:4">
      <c r="A81" s="6">
        <v>76</v>
      </c>
      <c r="D81" s="9"/>
    </row>
    <row r="82" spans="1:4">
      <c r="A82" s="6">
        <v>77</v>
      </c>
      <c r="D82" s="9"/>
    </row>
    <row r="83" spans="1:4">
      <c r="A83" s="6">
        <v>78</v>
      </c>
      <c r="D83" s="9"/>
    </row>
    <row r="84" spans="1:4">
      <c r="A84" s="6">
        <v>79</v>
      </c>
      <c r="D84" s="9"/>
    </row>
    <row r="85" spans="1:4" ht="13.5" customHeight="1">
      <c r="A85" s="6">
        <v>80</v>
      </c>
      <c r="D85" s="9"/>
    </row>
    <row r="86" spans="1:4">
      <c r="A86" s="6">
        <v>81</v>
      </c>
      <c r="D86" s="9"/>
    </row>
    <row r="87" spans="1:4">
      <c r="A87" s="6">
        <v>82</v>
      </c>
      <c r="D87" s="9"/>
    </row>
    <row r="88" spans="1:4">
      <c r="A88" s="6">
        <v>83</v>
      </c>
      <c r="D88" s="9"/>
    </row>
    <row r="89" spans="1:4">
      <c r="A89" s="6">
        <v>84</v>
      </c>
      <c r="D89" s="9"/>
    </row>
    <row r="90" spans="1:4">
      <c r="A90" s="6">
        <v>85</v>
      </c>
      <c r="D90" s="9"/>
    </row>
    <row r="91" spans="1:4">
      <c r="A91" s="6">
        <v>86</v>
      </c>
      <c r="D91" s="9"/>
    </row>
    <row r="92" spans="1:4">
      <c r="A92" s="6">
        <v>87</v>
      </c>
      <c r="D92" s="9"/>
    </row>
    <row r="93" spans="1:4">
      <c r="A93" s="6">
        <v>88</v>
      </c>
      <c r="D93" s="9"/>
    </row>
    <row r="94" spans="1:4">
      <c r="A94" s="6">
        <v>89</v>
      </c>
      <c r="D94" s="9"/>
    </row>
    <row r="95" spans="1:4">
      <c r="A95" s="6">
        <v>90</v>
      </c>
      <c r="D95" s="9"/>
    </row>
    <row r="96" spans="1:4">
      <c r="A96" s="6">
        <v>91</v>
      </c>
      <c r="D96" s="9"/>
    </row>
    <row r="97" spans="1:4">
      <c r="A97" s="6">
        <v>92</v>
      </c>
      <c r="D97" s="9"/>
    </row>
    <row r="98" spans="1:4">
      <c r="A98" s="6">
        <v>93</v>
      </c>
      <c r="D98" s="9"/>
    </row>
    <row r="99" spans="1:4">
      <c r="A99" s="6">
        <v>94</v>
      </c>
      <c r="D99" s="9"/>
    </row>
    <row r="100" spans="1:4">
      <c r="A100" s="6">
        <v>95</v>
      </c>
      <c r="D100" s="9"/>
    </row>
    <row r="101" spans="1:4" ht="13.5" customHeight="1">
      <c r="A101" s="6">
        <v>96</v>
      </c>
      <c r="D101" s="9"/>
    </row>
    <row r="102" spans="1:4">
      <c r="A102" s="6">
        <v>97</v>
      </c>
      <c r="D102" s="9"/>
    </row>
    <row r="103" spans="1:4">
      <c r="A103" s="6">
        <v>98</v>
      </c>
      <c r="D103" s="9"/>
    </row>
    <row r="104" spans="1:4">
      <c r="A104" s="6">
        <v>99</v>
      </c>
      <c r="D104" s="9"/>
    </row>
    <row r="105" spans="1:4">
      <c r="A105" s="6">
        <v>100</v>
      </c>
      <c r="D105" s="9"/>
    </row>
    <row r="106" spans="1:4">
      <c r="A106" s="6">
        <v>101</v>
      </c>
      <c r="D106" s="9"/>
    </row>
    <row r="107" spans="1:4">
      <c r="A107" s="6">
        <v>102</v>
      </c>
      <c r="D107" s="9"/>
    </row>
    <row r="108" spans="1:4">
      <c r="A108" s="6">
        <v>103</v>
      </c>
      <c r="D108" s="9"/>
    </row>
    <row r="109" spans="1:4">
      <c r="A109" s="6">
        <v>104</v>
      </c>
      <c r="D109" s="9"/>
    </row>
    <row r="110" spans="1:4">
      <c r="A110" s="6">
        <v>105</v>
      </c>
      <c r="D110" s="9"/>
    </row>
    <row r="111" spans="1:4">
      <c r="A111" s="6">
        <v>106</v>
      </c>
      <c r="D111" s="9"/>
    </row>
    <row r="112" spans="1:4">
      <c r="A112" s="6">
        <v>107</v>
      </c>
      <c r="D112" s="9"/>
    </row>
    <row r="113" spans="1:4">
      <c r="A113" s="6">
        <v>108</v>
      </c>
      <c r="D113" s="9"/>
    </row>
    <row r="114" spans="1:4">
      <c r="A114" s="6">
        <v>109</v>
      </c>
      <c r="D114" s="9"/>
    </row>
    <row r="115" spans="1:4">
      <c r="A115" s="6">
        <v>110</v>
      </c>
      <c r="D115" s="9"/>
    </row>
    <row r="116" spans="1:4">
      <c r="A116" s="6">
        <v>111</v>
      </c>
      <c r="D116" s="9"/>
    </row>
    <row r="117" spans="1:4">
      <c r="A117" s="6">
        <v>112</v>
      </c>
      <c r="D117" s="9"/>
    </row>
    <row r="118" spans="1:4">
      <c r="A118" s="6">
        <v>113</v>
      </c>
      <c r="D118" s="9"/>
    </row>
    <row r="119" spans="1:4">
      <c r="A119" s="6">
        <v>114</v>
      </c>
      <c r="D119" s="9"/>
    </row>
    <row r="120" spans="1:4">
      <c r="A120" s="6">
        <v>115</v>
      </c>
      <c r="D120" s="9"/>
    </row>
    <row r="121" spans="1:4">
      <c r="A121" s="6">
        <v>116</v>
      </c>
      <c r="D121" s="9"/>
    </row>
    <row r="122" spans="1:4">
      <c r="A122" s="6">
        <v>117</v>
      </c>
      <c r="D122" s="9"/>
    </row>
    <row r="123" spans="1:4">
      <c r="A123" s="6">
        <v>118</v>
      </c>
      <c r="D123" s="9"/>
    </row>
    <row r="124" spans="1:4">
      <c r="A124" s="6">
        <v>119</v>
      </c>
      <c r="D124" s="9"/>
    </row>
    <row r="125" spans="1:4" ht="15" thickBot="1">
      <c r="A125" s="6">
        <v>120</v>
      </c>
      <c r="D125" s="9"/>
    </row>
    <row r="126" spans="1:4" ht="15" thickBot="1">
      <c r="A126" s="7"/>
      <c r="B126" s="12" t="s">
        <v>16</v>
      </c>
      <c r="C126" s="2">
        <f>SUM(C6:C125)</f>
        <v>23410</v>
      </c>
      <c r="D126" s="10"/>
    </row>
  </sheetData>
  <mergeCells count="3">
    <mergeCell ref="A1:XFD1"/>
    <mergeCell ref="A2:XFD2"/>
    <mergeCell ref="A3:XFD3"/>
  </mergeCells>
  <pageMargins left="0.7" right="0.7" top="0.78740157499999996" bottom="0.78740157499999996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SE!$A$1:$A$18</xm:f>
          </x14:formula1>
          <xm:sqref>B6:B125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6"/>
  <sheetViews>
    <sheetView workbookViewId="0">
      <selection activeCell="F5" sqref="F5"/>
    </sheetView>
  </sheetViews>
  <sheetFormatPr defaultColWidth="11.42578125" defaultRowHeight="14.45"/>
  <cols>
    <col min="1" max="1" width="14" style="4" customWidth="1"/>
    <col min="2" max="2" width="28.28515625" style="4" customWidth="1"/>
    <col min="3" max="3" width="37.7109375" style="1" customWidth="1"/>
    <col min="4" max="4" width="66" style="4" customWidth="1"/>
    <col min="5" max="5" width="20" style="1" customWidth="1"/>
    <col min="6" max="6" width="24" style="1" customWidth="1"/>
    <col min="7" max="7" width="15" style="1" customWidth="1"/>
    <col min="8" max="8" width="20" style="1" customWidth="1"/>
    <col min="9" max="9" width="24" style="1" customWidth="1"/>
    <col min="10" max="10" width="15" style="1" customWidth="1"/>
    <col min="11" max="11" width="20" style="1" customWidth="1"/>
    <col min="12" max="12" width="24" style="1" customWidth="1"/>
    <col min="13" max="13" width="15" style="1" customWidth="1"/>
    <col min="14" max="14" width="20" style="1" customWidth="1"/>
    <col min="15" max="15" width="24" style="1" customWidth="1"/>
    <col min="16" max="16" width="15" style="1" customWidth="1"/>
    <col min="17" max="17" width="20" style="1" customWidth="1"/>
    <col min="18" max="18" width="24" style="1" customWidth="1"/>
    <col min="19" max="19" width="15" style="1" customWidth="1"/>
    <col min="20" max="20" width="20" style="1" customWidth="1"/>
    <col min="21" max="21" width="24" style="1" customWidth="1"/>
    <col min="22" max="22" width="12.28515625" style="1" customWidth="1"/>
    <col min="23" max="23" width="15.5703125" style="1" customWidth="1"/>
    <col min="24" max="24" width="11.42578125" style="1"/>
    <col min="25" max="25" width="12.28515625" style="1" customWidth="1"/>
    <col min="26" max="26" width="15.5703125" style="1" customWidth="1"/>
    <col min="27" max="27" width="11.42578125" style="1"/>
    <col min="28" max="28" width="12.28515625" style="1" customWidth="1"/>
    <col min="29" max="29" width="15.5703125" style="1" customWidth="1"/>
    <col min="30" max="30" width="11.42578125" style="1"/>
    <col min="31" max="31" width="15" style="1" customWidth="1"/>
    <col min="32" max="32" width="20" style="1" customWidth="1"/>
    <col min="33" max="33" width="24" style="1" customWidth="1"/>
    <col min="34" max="34" width="15" style="1" customWidth="1"/>
    <col min="35" max="35" width="20" style="1" customWidth="1"/>
    <col min="36" max="36" width="24" style="1" customWidth="1"/>
    <col min="37" max="37" width="15" style="1" customWidth="1"/>
    <col min="38" max="38" width="20" style="1" customWidth="1"/>
    <col min="39" max="39" width="24" style="1" customWidth="1"/>
    <col min="40" max="40" width="15" style="1" customWidth="1"/>
    <col min="41" max="41" width="20" style="1" customWidth="1"/>
    <col min="42" max="42" width="24" style="1" customWidth="1"/>
    <col min="43" max="16384" width="11.42578125" style="1"/>
  </cols>
  <sheetData>
    <row r="1" spans="1:6" s="22" customFormat="1" ht="65.25" customHeight="1">
      <c r="A1" s="22" t="s">
        <v>44</v>
      </c>
    </row>
    <row r="2" spans="1:6" s="23" customFormat="1" ht="15">
      <c r="A2" s="23" t="s">
        <v>0</v>
      </c>
    </row>
    <row r="3" spans="1:6" s="17" customFormat="1" ht="75.75" customHeight="1">
      <c r="A3" s="16" t="s">
        <v>1</v>
      </c>
    </row>
    <row r="4" spans="1:6" ht="15"/>
    <row r="5" spans="1:6" ht="15">
      <c r="A5" s="5" t="s">
        <v>2</v>
      </c>
      <c r="B5" s="11" t="s">
        <v>3</v>
      </c>
      <c r="C5" s="3" t="s">
        <v>4</v>
      </c>
      <c r="D5" s="8" t="s">
        <v>5</v>
      </c>
      <c r="E5" s="18" t="s">
        <v>44</v>
      </c>
      <c r="F5" s="18" t="s">
        <v>45</v>
      </c>
    </row>
    <row r="6" spans="1:6" ht="15">
      <c r="A6" s="6">
        <v>1</v>
      </c>
      <c r="B6" s="4" t="s">
        <v>8</v>
      </c>
      <c r="C6" s="1">
        <v>400</v>
      </c>
      <c r="D6" s="9" t="s">
        <v>46</v>
      </c>
      <c r="E6" s="19"/>
    </row>
    <row r="7" spans="1:6" ht="15">
      <c r="A7" s="6">
        <v>2</v>
      </c>
      <c r="B7" s="4" t="s">
        <v>47</v>
      </c>
      <c r="C7" s="1">
        <v>20</v>
      </c>
      <c r="D7" s="9" t="s">
        <v>48</v>
      </c>
    </row>
    <row r="8" spans="1:6" ht="15">
      <c r="A8" s="6">
        <v>3</v>
      </c>
      <c r="B8" s="4" t="s">
        <v>49</v>
      </c>
      <c r="C8" s="1">
        <v>32</v>
      </c>
      <c r="D8" s="9" t="s">
        <v>50</v>
      </c>
    </row>
    <row r="9" spans="1:6" ht="15">
      <c r="A9" s="6">
        <v>4</v>
      </c>
      <c r="B9" s="4" t="s">
        <v>24</v>
      </c>
      <c r="C9" s="1">
        <v>50</v>
      </c>
      <c r="D9" s="9" t="s">
        <v>51</v>
      </c>
    </row>
    <row r="10" spans="1:6" ht="15">
      <c r="A10" s="6">
        <v>5</v>
      </c>
      <c r="B10" s="4" t="s">
        <v>22</v>
      </c>
      <c r="C10" s="1">
        <v>300</v>
      </c>
      <c r="D10" s="15" t="s">
        <v>52</v>
      </c>
    </row>
    <row r="11" spans="1:6" ht="15">
      <c r="A11" s="6">
        <v>6</v>
      </c>
      <c r="B11" s="4" t="s">
        <v>12</v>
      </c>
      <c r="C11" s="1">
        <v>100</v>
      </c>
      <c r="D11" s="9" t="s">
        <v>53</v>
      </c>
    </row>
    <row r="12" spans="1:6" ht="15">
      <c r="A12" s="6">
        <v>7</v>
      </c>
      <c r="B12" s="4" t="s">
        <v>54</v>
      </c>
      <c r="C12" s="1">
        <v>10</v>
      </c>
      <c r="D12" s="9" t="s">
        <v>55</v>
      </c>
    </row>
    <row r="13" spans="1:6" ht="15">
      <c r="A13" s="6">
        <v>8</v>
      </c>
      <c r="B13" s="4" t="s">
        <v>56</v>
      </c>
      <c r="C13" s="1">
        <v>10</v>
      </c>
      <c r="D13" s="9" t="s">
        <v>55</v>
      </c>
    </row>
    <row r="14" spans="1:6" ht="15">
      <c r="A14" s="6">
        <v>9</v>
      </c>
      <c r="B14" s="4" t="s">
        <v>6</v>
      </c>
      <c r="C14" s="1">
        <v>20</v>
      </c>
      <c r="D14" s="9" t="s">
        <v>55</v>
      </c>
    </row>
    <row r="15" spans="1:6" ht="15">
      <c r="A15" s="6">
        <v>10</v>
      </c>
      <c r="B15" s="4" t="s">
        <v>29</v>
      </c>
      <c r="C15" s="1">
        <v>20</v>
      </c>
      <c r="D15" s="9" t="s">
        <v>57</v>
      </c>
    </row>
    <row r="16" spans="1:6" ht="15">
      <c r="A16" s="6">
        <v>11</v>
      </c>
      <c r="B16" s="4" t="s">
        <v>58</v>
      </c>
      <c r="C16" s="1">
        <v>50</v>
      </c>
      <c r="D16" s="9" t="s">
        <v>59</v>
      </c>
    </row>
    <row r="17" spans="1:4" ht="15">
      <c r="A17" s="6"/>
      <c r="D17" s="9"/>
    </row>
    <row r="18" spans="1:4" ht="15">
      <c r="A18" s="6"/>
      <c r="D18" s="9"/>
    </row>
    <row r="19" spans="1:4" ht="13.5" customHeight="1">
      <c r="A19" s="6"/>
      <c r="D19" s="9"/>
    </row>
    <row r="20" spans="1:4" ht="15">
      <c r="A20" s="6"/>
      <c r="D20" s="9"/>
    </row>
    <row r="21" spans="1:4" ht="15">
      <c r="A21" s="6"/>
      <c r="D21" s="9"/>
    </row>
    <row r="22" spans="1:4" ht="15">
      <c r="A22" s="6"/>
      <c r="D22" s="9"/>
    </row>
    <row r="23" spans="1:4" ht="15">
      <c r="A23" s="6"/>
      <c r="D23" s="9"/>
    </row>
    <row r="24" spans="1:4" ht="15">
      <c r="A24" s="6"/>
      <c r="D24" s="9"/>
    </row>
    <row r="25" spans="1:4" ht="15">
      <c r="A25" s="6"/>
      <c r="D25" s="9"/>
    </row>
    <row r="26" spans="1:4" ht="15">
      <c r="A26" s="6"/>
      <c r="D26" s="9"/>
    </row>
    <row r="27" spans="1:4" ht="15">
      <c r="A27" s="6"/>
      <c r="D27" s="9"/>
    </row>
    <row r="28" spans="1:4" ht="15">
      <c r="A28" s="6"/>
      <c r="D28" s="9"/>
    </row>
    <row r="29" spans="1:4" ht="15">
      <c r="A29" s="6"/>
      <c r="D29" s="9"/>
    </row>
    <row r="30" spans="1:4" ht="15">
      <c r="A30" s="6"/>
      <c r="D30" s="9"/>
    </row>
    <row r="31" spans="1:4" ht="15">
      <c r="A31" s="6"/>
      <c r="D31" s="9"/>
    </row>
    <row r="32" spans="1:4" ht="15">
      <c r="A32" s="6"/>
      <c r="D32" s="9"/>
    </row>
    <row r="33" spans="1:4" ht="15">
      <c r="A33" s="6"/>
      <c r="D33" s="9"/>
    </row>
    <row r="34" spans="1:4" ht="15">
      <c r="A34" s="6"/>
      <c r="D34" s="9"/>
    </row>
    <row r="35" spans="1:4" ht="15">
      <c r="A35" s="6"/>
      <c r="D35" s="9"/>
    </row>
    <row r="36" spans="1:4" ht="15">
      <c r="A36" s="6"/>
      <c r="D36" s="9"/>
    </row>
    <row r="37" spans="1:4" ht="15">
      <c r="A37" s="6"/>
      <c r="D37" s="9"/>
    </row>
    <row r="38" spans="1:4" ht="15">
      <c r="A38" s="6"/>
      <c r="D38" s="9"/>
    </row>
    <row r="39" spans="1:4" ht="15">
      <c r="A39" s="6"/>
      <c r="D39" s="9"/>
    </row>
    <row r="40" spans="1:4" ht="15">
      <c r="A40" s="6"/>
      <c r="D40" s="9"/>
    </row>
    <row r="41" spans="1:4" ht="15">
      <c r="A41" s="6"/>
      <c r="D41" s="9"/>
    </row>
    <row r="42" spans="1:4">
      <c r="A42" s="6">
        <v>37</v>
      </c>
      <c r="D42" s="9"/>
    </row>
    <row r="43" spans="1:4">
      <c r="A43" s="6">
        <v>38</v>
      </c>
      <c r="D43" s="9"/>
    </row>
    <row r="44" spans="1:4" ht="15">
      <c r="A44" s="6">
        <v>39</v>
      </c>
      <c r="D44" s="14" t="s">
        <v>60</v>
      </c>
    </row>
    <row r="45" spans="1:4" ht="15">
      <c r="A45" s="6">
        <v>40</v>
      </c>
      <c r="D45" s="14" t="s">
        <v>61</v>
      </c>
    </row>
    <row r="46" spans="1:4">
      <c r="A46" s="6">
        <v>41</v>
      </c>
      <c r="D46" s="9"/>
    </row>
    <row r="47" spans="1:4" ht="13.5" customHeight="1">
      <c r="A47" s="6">
        <v>42</v>
      </c>
      <c r="D47" s="9"/>
    </row>
    <row r="48" spans="1:4">
      <c r="A48" s="6">
        <v>43</v>
      </c>
      <c r="D48" s="9"/>
    </row>
    <row r="49" spans="1:4">
      <c r="A49" s="6">
        <v>44</v>
      </c>
      <c r="D49" s="9"/>
    </row>
    <row r="50" spans="1:4">
      <c r="A50" s="6">
        <v>45</v>
      </c>
      <c r="D50" s="9"/>
    </row>
    <row r="51" spans="1:4">
      <c r="A51" s="6">
        <v>46</v>
      </c>
      <c r="D51" s="9"/>
    </row>
    <row r="52" spans="1:4">
      <c r="A52" s="6">
        <v>47</v>
      </c>
      <c r="D52" s="9"/>
    </row>
    <row r="53" spans="1:4">
      <c r="A53" s="6">
        <v>48</v>
      </c>
      <c r="D53" s="9"/>
    </row>
    <row r="54" spans="1:4">
      <c r="A54" s="6">
        <v>49</v>
      </c>
      <c r="D54" s="9"/>
    </row>
    <row r="55" spans="1:4">
      <c r="A55" s="6">
        <v>50</v>
      </c>
      <c r="D55" s="9"/>
    </row>
    <row r="56" spans="1:4">
      <c r="A56" s="6">
        <v>51</v>
      </c>
      <c r="D56" s="9"/>
    </row>
    <row r="57" spans="1:4">
      <c r="A57" s="6">
        <v>52</v>
      </c>
      <c r="D57" s="9"/>
    </row>
    <row r="58" spans="1:4">
      <c r="A58" s="6">
        <v>53</v>
      </c>
      <c r="D58" s="9"/>
    </row>
    <row r="59" spans="1:4">
      <c r="A59" s="6">
        <v>54</v>
      </c>
      <c r="D59" s="9"/>
    </row>
    <row r="60" spans="1:4">
      <c r="A60" s="6">
        <v>55</v>
      </c>
      <c r="D60" s="9"/>
    </row>
    <row r="61" spans="1:4">
      <c r="A61" s="6">
        <v>56</v>
      </c>
      <c r="D61" s="9"/>
    </row>
    <row r="62" spans="1:4">
      <c r="A62" s="6">
        <v>57</v>
      </c>
      <c r="D62" s="9"/>
    </row>
    <row r="63" spans="1:4">
      <c r="A63" s="6">
        <v>58</v>
      </c>
      <c r="D63" s="9"/>
    </row>
    <row r="64" spans="1:4">
      <c r="A64" s="6">
        <v>59</v>
      </c>
      <c r="D64" s="9"/>
    </row>
    <row r="65" spans="1:4">
      <c r="A65" s="6">
        <v>60</v>
      </c>
      <c r="D65" s="9"/>
    </row>
    <row r="66" spans="1:4">
      <c r="A66" s="6">
        <v>61</v>
      </c>
      <c r="D66" s="9"/>
    </row>
    <row r="67" spans="1:4">
      <c r="A67" s="6">
        <v>62</v>
      </c>
      <c r="D67" s="9"/>
    </row>
    <row r="68" spans="1:4">
      <c r="A68" s="6">
        <v>63</v>
      </c>
      <c r="D68" s="9"/>
    </row>
    <row r="69" spans="1:4">
      <c r="A69" s="6">
        <v>64</v>
      </c>
      <c r="D69" s="9"/>
    </row>
    <row r="70" spans="1:4">
      <c r="A70" s="6">
        <v>65</v>
      </c>
      <c r="D70" s="9"/>
    </row>
    <row r="71" spans="1:4">
      <c r="A71" s="6">
        <v>66</v>
      </c>
      <c r="D71" s="9"/>
    </row>
    <row r="72" spans="1:4">
      <c r="A72" s="6">
        <v>67</v>
      </c>
      <c r="D72" s="9"/>
    </row>
    <row r="73" spans="1:4">
      <c r="A73" s="6">
        <v>68</v>
      </c>
      <c r="D73" s="9"/>
    </row>
    <row r="74" spans="1:4">
      <c r="A74" s="6">
        <v>69</v>
      </c>
      <c r="D74" s="9"/>
    </row>
    <row r="75" spans="1:4">
      <c r="A75" s="6">
        <v>70</v>
      </c>
      <c r="D75" s="9"/>
    </row>
    <row r="76" spans="1:4">
      <c r="A76" s="6">
        <v>71</v>
      </c>
      <c r="D76" s="9"/>
    </row>
    <row r="77" spans="1:4">
      <c r="A77" s="6">
        <v>72</v>
      </c>
      <c r="D77" s="9"/>
    </row>
    <row r="78" spans="1:4">
      <c r="A78" s="6">
        <v>73</v>
      </c>
      <c r="D78" s="9"/>
    </row>
    <row r="79" spans="1:4">
      <c r="A79" s="6">
        <v>74</v>
      </c>
      <c r="D79" s="9"/>
    </row>
    <row r="80" spans="1:4">
      <c r="A80" s="6">
        <v>75</v>
      </c>
      <c r="D80" s="9"/>
    </row>
    <row r="81" spans="1:4">
      <c r="A81" s="6">
        <v>76</v>
      </c>
      <c r="D81" s="9"/>
    </row>
    <row r="82" spans="1:4">
      <c r="A82" s="6">
        <v>77</v>
      </c>
      <c r="D82" s="9"/>
    </row>
    <row r="83" spans="1:4">
      <c r="A83" s="6">
        <v>78</v>
      </c>
      <c r="D83" s="9"/>
    </row>
    <row r="84" spans="1:4">
      <c r="A84" s="6">
        <v>79</v>
      </c>
      <c r="D84" s="9"/>
    </row>
    <row r="85" spans="1:4" ht="13.5" customHeight="1">
      <c r="A85" s="6">
        <v>80</v>
      </c>
      <c r="D85" s="9"/>
    </row>
    <row r="86" spans="1:4">
      <c r="A86" s="6">
        <v>81</v>
      </c>
      <c r="D86" s="9"/>
    </row>
    <row r="87" spans="1:4">
      <c r="A87" s="6">
        <v>82</v>
      </c>
      <c r="D87" s="9"/>
    </row>
    <row r="88" spans="1:4">
      <c r="A88" s="6">
        <v>83</v>
      </c>
      <c r="D88" s="9"/>
    </row>
    <row r="89" spans="1:4">
      <c r="A89" s="6">
        <v>84</v>
      </c>
      <c r="D89" s="9"/>
    </row>
    <row r="90" spans="1:4">
      <c r="A90" s="6">
        <v>85</v>
      </c>
      <c r="D90" s="9"/>
    </row>
    <row r="91" spans="1:4">
      <c r="A91" s="6">
        <v>86</v>
      </c>
      <c r="D91" s="9"/>
    </row>
    <row r="92" spans="1:4">
      <c r="A92" s="6">
        <v>87</v>
      </c>
      <c r="D92" s="9"/>
    </row>
    <row r="93" spans="1:4">
      <c r="A93" s="6">
        <v>88</v>
      </c>
      <c r="D93" s="9"/>
    </row>
    <row r="94" spans="1:4">
      <c r="A94" s="6">
        <v>89</v>
      </c>
      <c r="D94" s="9"/>
    </row>
    <row r="95" spans="1:4">
      <c r="A95" s="6">
        <v>90</v>
      </c>
      <c r="D95" s="9"/>
    </row>
    <row r="96" spans="1:4">
      <c r="A96" s="6">
        <v>91</v>
      </c>
      <c r="D96" s="9"/>
    </row>
    <row r="97" spans="1:4">
      <c r="A97" s="6">
        <v>92</v>
      </c>
      <c r="D97" s="9"/>
    </row>
    <row r="98" spans="1:4">
      <c r="A98" s="6">
        <v>93</v>
      </c>
      <c r="D98" s="9"/>
    </row>
    <row r="99" spans="1:4">
      <c r="A99" s="6">
        <v>94</v>
      </c>
      <c r="D99" s="9"/>
    </row>
    <row r="100" spans="1:4">
      <c r="A100" s="6">
        <v>95</v>
      </c>
      <c r="D100" s="9"/>
    </row>
    <row r="101" spans="1:4" ht="13.5" customHeight="1">
      <c r="A101" s="6">
        <v>96</v>
      </c>
      <c r="D101" s="9"/>
    </row>
    <row r="102" spans="1:4">
      <c r="A102" s="6">
        <v>97</v>
      </c>
      <c r="D102" s="9"/>
    </row>
    <row r="103" spans="1:4">
      <c r="A103" s="6">
        <v>98</v>
      </c>
      <c r="D103" s="9"/>
    </row>
    <row r="104" spans="1:4">
      <c r="A104" s="6">
        <v>99</v>
      </c>
      <c r="D104" s="9"/>
    </row>
    <row r="105" spans="1:4">
      <c r="A105" s="6">
        <v>100</v>
      </c>
      <c r="D105" s="9"/>
    </row>
    <row r="106" spans="1:4">
      <c r="A106" s="6">
        <v>101</v>
      </c>
      <c r="D106" s="9"/>
    </row>
    <row r="107" spans="1:4">
      <c r="A107" s="6">
        <v>102</v>
      </c>
      <c r="D107" s="9"/>
    </row>
    <row r="108" spans="1:4">
      <c r="A108" s="6">
        <v>103</v>
      </c>
      <c r="D108" s="9"/>
    </row>
    <row r="109" spans="1:4">
      <c r="A109" s="6">
        <v>104</v>
      </c>
      <c r="D109" s="9"/>
    </row>
    <row r="110" spans="1:4">
      <c r="A110" s="6">
        <v>105</v>
      </c>
      <c r="D110" s="9"/>
    </row>
    <row r="111" spans="1:4">
      <c r="A111" s="6">
        <v>106</v>
      </c>
      <c r="D111" s="9"/>
    </row>
    <row r="112" spans="1:4">
      <c r="A112" s="6">
        <v>107</v>
      </c>
      <c r="D112" s="9"/>
    </row>
    <row r="113" spans="1:4">
      <c r="A113" s="6">
        <v>108</v>
      </c>
      <c r="D113" s="9"/>
    </row>
    <row r="114" spans="1:4">
      <c r="A114" s="6">
        <v>109</v>
      </c>
      <c r="D114" s="9"/>
    </row>
    <row r="115" spans="1:4">
      <c r="A115" s="6">
        <v>110</v>
      </c>
      <c r="D115" s="9"/>
    </row>
    <row r="116" spans="1:4">
      <c r="A116" s="6">
        <v>111</v>
      </c>
      <c r="D116" s="9"/>
    </row>
    <row r="117" spans="1:4">
      <c r="A117" s="6">
        <v>112</v>
      </c>
      <c r="D117" s="9"/>
    </row>
    <row r="118" spans="1:4">
      <c r="A118" s="6">
        <v>113</v>
      </c>
      <c r="D118" s="9"/>
    </row>
    <row r="119" spans="1:4">
      <c r="A119" s="6">
        <v>114</v>
      </c>
      <c r="D119" s="9"/>
    </row>
    <row r="120" spans="1:4">
      <c r="A120" s="6">
        <v>115</v>
      </c>
      <c r="D120" s="9"/>
    </row>
    <row r="121" spans="1:4">
      <c r="A121" s="6">
        <v>116</v>
      </c>
      <c r="D121" s="9"/>
    </row>
    <row r="122" spans="1:4">
      <c r="A122" s="6">
        <v>117</v>
      </c>
      <c r="D122" s="9"/>
    </row>
    <row r="123" spans="1:4">
      <c r="A123" s="6">
        <v>118</v>
      </c>
      <c r="D123" s="9"/>
    </row>
    <row r="124" spans="1:4">
      <c r="A124" s="6">
        <v>119</v>
      </c>
      <c r="D124" s="9"/>
    </row>
    <row r="125" spans="1:4">
      <c r="A125" s="6">
        <v>120</v>
      </c>
      <c r="D125" s="9"/>
    </row>
    <row r="126" spans="1:4">
      <c r="A126" s="6">
        <v>121</v>
      </c>
      <c r="D126" s="9"/>
    </row>
    <row r="127" spans="1:4">
      <c r="A127" s="6">
        <v>122</v>
      </c>
      <c r="D127" s="9"/>
    </row>
    <row r="128" spans="1:4" ht="13.5" customHeight="1">
      <c r="A128" s="6">
        <v>123</v>
      </c>
      <c r="D128" s="9"/>
    </row>
    <row r="129" spans="1:4">
      <c r="A129" s="6">
        <v>124</v>
      </c>
      <c r="D129" s="9"/>
    </row>
    <row r="130" spans="1:4">
      <c r="A130" s="6">
        <v>125</v>
      </c>
      <c r="D130" s="9"/>
    </row>
    <row r="131" spans="1:4">
      <c r="A131" s="6">
        <v>126</v>
      </c>
      <c r="D131" s="9"/>
    </row>
    <row r="132" spans="1:4">
      <c r="A132" s="6">
        <v>127</v>
      </c>
      <c r="D132" s="9"/>
    </row>
    <row r="133" spans="1:4">
      <c r="A133" s="6">
        <v>128</v>
      </c>
      <c r="D133" s="9"/>
    </row>
    <row r="134" spans="1:4">
      <c r="A134" s="6">
        <v>129</v>
      </c>
      <c r="D134" s="9"/>
    </row>
    <row r="135" spans="1:4">
      <c r="A135" s="6">
        <v>130</v>
      </c>
      <c r="D135" s="9"/>
    </row>
    <row r="136" spans="1:4">
      <c r="A136" s="6">
        <v>131</v>
      </c>
      <c r="D136" s="9"/>
    </row>
    <row r="137" spans="1:4">
      <c r="A137" s="6">
        <v>132</v>
      </c>
      <c r="D137" s="9"/>
    </row>
    <row r="138" spans="1:4">
      <c r="A138" s="6">
        <v>133</v>
      </c>
      <c r="D138" s="9"/>
    </row>
    <row r="139" spans="1:4">
      <c r="A139" s="6">
        <v>134</v>
      </c>
      <c r="D139" s="9"/>
    </row>
    <row r="140" spans="1:4">
      <c r="A140" s="6">
        <v>135</v>
      </c>
      <c r="D140" s="9"/>
    </row>
    <row r="141" spans="1:4">
      <c r="A141" s="6">
        <v>136</v>
      </c>
      <c r="D141" s="9"/>
    </row>
    <row r="142" spans="1:4">
      <c r="A142" s="6">
        <v>137</v>
      </c>
      <c r="D142" s="9"/>
    </row>
    <row r="143" spans="1:4">
      <c r="A143" s="6">
        <v>138</v>
      </c>
      <c r="D143" s="9"/>
    </row>
    <row r="144" spans="1:4">
      <c r="A144" s="6">
        <v>139</v>
      </c>
      <c r="D144" s="9"/>
    </row>
    <row r="145" spans="1:4">
      <c r="A145" s="6">
        <v>140</v>
      </c>
      <c r="D145" s="9"/>
    </row>
    <row r="146" spans="1:4">
      <c r="A146" s="6">
        <v>141</v>
      </c>
      <c r="D146" s="9"/>
    </row>
    <row r="147" spans="1:4">
      <c r="A147" s="6">
        <v>142</v>
      </c>
      <c r="D147" s="9"/>
    </row>
    <row r="148" spans="1:4">
      <c r="A148" s="6">
        <v>143</v>
      </c>
      <c r="D148" s="9"/>
    </row>
    <row r="149" spans="1:4">
      <c r="A149" s="6">
        <v>144</v>
      </c>
      <c r="D149" s="9"/>
    </row>
    <row r="150" spans="1:4">
      <c r="A150" s="6">
        <v>145</v>
      </c>
      <c r="D150" s="9"/>
    </row>
    <row r="151" spans="1:4">
      <c r="A151" s="6">
        <v>146</v>
      </c>
      <c r="D151" s="9"/>
    </row>
    <row r="152" spans="1:4">
      <c r="A152" s="6">
        <v>147</v>
      </c>
      <c r="D152" s="9"/>
    </row>
    <row r="153" spans="1:4">
      <c r="A153" s="6">
        <v>148</v>
      </c>
      <c r="D153" s="9"/>
    </row>
    <row r="154" spans="1:4">
      <c r="A154" s="6">
        <v>149</v>
      </c>
      <c r="D154" s="9"/>
    </row>
    <row r="155" spans="1:4" ht="15" thickBot="1">
      <c r="A155" s="6">
        <v>150</v>
      </c>
      <c r="D155" s="9"/>
    </row>
    <row r="156" spans="1:4" ht="15" thickBot="1">
      <c r="A156" s="7"/>
      <c r="B156" s="12" t="s">
        <v>16</v>
      </c>
      <c r="C156" s="2">
        <f>SUM(C6:C155)</f>
        <v>1012</v>
      </c>
      <c r="D156" s="10"/>
    </row>
  </sheetData>
  <mergeCells count="2">
    <mergeCell ref="A1:XFD1"/>
    <mergeCell ref="A2:XFD2"/>
  </mergeCells>
  <conditionalFormatting sqref="E6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{68A99939-81DD-4BD3-B527-510EAF241E31}</x14:id>
        </ext>
      </extLst>
    </cfRule>
  </conditionalFormatting>
  <pageMargins left="0.7" right="0.7" top="0.78740157499999996" bottom="0.78740157499999996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8A99939-81DD-4BD3-B527-510EAF241E31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E6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SE!$A$1:$A$18</xm:f>
          </x14:formula1>
          <xm:sqref>B6:B155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18"/>
  <sheetViews>
    <sheetView topLeftCell="A21" workbookViewId="0">
      <selection activeCell="A2" sqref="A2"/>
    </sheetView>
  </sheetViews>
  <sheetFormatPr defaultColWidth="11.42578125" defaultRowHeight="14.45"/>
  <sheetData>
    <row r="2" spans="1:1">
      <c r="A2" t="s">
        <v>30</v>
      </c>
    </row>
    <row r="3" spans="1:1">
      <c r="A3" t="s">
        <v>8</v>
      </c>
    </row>
    <row r="4" spans="1:1">
      <c r="A4" t="s">
        <v>14</v>
      </c>
    </row>
    <row r="5" spans="1:1">
      <c r="A5" t="s">
        <v>6</v>
      </c>
    </row>
    <row r="6" spans="1:1">
      <c r="A6" t="s">
        <v>24</v>
      </c>
    </row>
    <row r="7" spans="1:1">
      <c r="A7" t="s">
        <v>10</v>
      </c>
    </row>
    <row r="8" spans="1:1">
      <c r="A8" t="s">
        <v>29</v>
      </c>
    </row>
    <row r="9" spans="1:1">
      <c r="A9" t="s">
        <v>58</v>
      </c>
    </row>
    <row r="10" spans="1:1">
      <c r="A10" t="s">
        <v>18</v>
      </c>
    </row>
    <row r="11" spans="1:1">
      <c r="A11" t="s">
        <v>27</v>
      </c>
    </row>
    <row r="12" spans="1:1">
      <c r="A12" t="s">
        <v>47</v>
      </c>
    </row>
    <row r="13" spans="1:1">
      <c r="A13" t="s">
        <v>12</v>
      </c>
    </row>
    <row r="14" spans="1:1">
      <c r="A14" t="s">
        <v>22</v>
      </c>
    </row>
    <row r="15" spans="1:1">
      <c r="A15" t="s">
        <v>54</v>
      </c>
    </row>
    <row r="16" spans="1:1">
      <c r="A16" t="s">
        <v>56</v>
      </c>
    </row>
    <row r="17" spans="1:1">
      <c r="A17" t="s">
        <v>49</v>
      </c>
    </row>
    <row r="18" spans="1:1">
      <c r="A18" t="s">
        <v>62</v>
      </c>
    </row>
  </sheetData>
  <sheetProtection algorithmName="SHA-512" hashValue="d1MyYIJx/sUapBDRu8CxuHadrutK8zbYIs0X5qUI/dEWtcfk38/fpf5Yo9JJe3/DtHAcdnUt7B94v88XOUWIfA==" saltValue="uWMHL1DxczSwWctsvRYh4w==" spinCount="100000" sheet="1" objects="1" scenarios="1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24437-703C-420D-B7D2-05218831D06A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53739E8CC59D4D9A167F6321A5C266" ma:contentTypeVersion="14" ma:contentTypeDescription="Ein neues Dokument erstellen." ma:contentTypeScope="" ma:versionID="69e39b3fb1d13b887a05e36b0d158eea">
  <xsd:schema xmlns:xsd="http://www.w3.org/2001/XMLSchema" xmlns:xs="http://www.w3.org/2001/XMLSchema" xmlns:p="http://schemas.microsoft.com/office/2006/metadata/properties" xmlns:ns2="ee6e0bc6-92f0-4376-b87f-01a8b1a7f549" xmlns:ns3="dfa23586-3a24-4e80-9ce8-7a5e9ca3e3dc" targetNamespace="http://schemas.microsoft.com/office/2006/metadata/properties" ma:root="true" ma:fieldsID="c75445d1ed875eff7bea50bd64233344" ns2:_="" ns3:_="">
    <xsd:import namespace="ee6e0bc6-92f0-4376-b87f-01a8b1a7f549"/>
    <xsd:import namespace="dfa23586-3a24-4e80-9ce8-7a5e9ca3e3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6e0bc6-92f0-4376-b87f-01a8b1a7f5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56952e5d-7625-4523-9554-75b354020c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a23586-3a24-4e80-9ce8-7a5e9ca3e3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3114f1c-9408-400d-bf3e-b02e7c7c2ef3}" ma:internalName="TaxCatchAll" ma:showField="CatchAllData" ma:web="dfa23586-3a24-4e80-9ce8-7a5e9ca3e3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6e0bc6-92f0-4376-b87f-01a8b1a7f549">
      <Terms xmlns="http://schemas.microsoft.com/office/infopath/2007/PartnerControls"/>
    </lcf76f155ced4ddcb4097134ff3c332f>
    <TaxCatchAll xmlns="dfa23586-3a24-4e80-9ce8-7a5e9ca3e3dc" xsi:nil="true"/>
  </documentManagement>
</p:properties>
</file>

<file path=customXml/itemProps1.xml><?xml version="1.0" encoding="utf-8"?>
<ds:datastoreItem xmlns:ds="http://schemas.openxmlformats.org/officeDocument/2006/customXml" ds:itemID="{A6E41472-3D62-4E38-89C5-6A62885A3F16}"/>
</file>

<file path=customXml/itemProps2.xml><?xml version="1.0" encoding="utf-8"?>
<ds:datastoreItem xmlns:ds="http://schemas.openxmlformats.org/officeDocument/2006/customXml" ds:itemID="{C9486B35-D1A2-4ED2-83EF-61E07913D247}"/>
</file>

<file path=customXml/itemProps3.xml><?xml version="1.0" encoding="utf-8"?>
<ds:datastoreItem xmlns:ds="http://schemas.openxmlformats.org/officeDocument/2006/customXml" ds:itemID="{3EA98E3E-3765-4D73-B80B-46A0D14ADE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Bioland e.V.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Wolf Gutmann</dc:creator>
  <cp:keywords/>
  <dc:description/>
  <cp:lastModifiedBy>Gastbenutzer</cp:lastModifiedBy>
  <cp:revision/>
  <dcterms:created xsi:type="dcterms:W3CDTF">2021-03-11T07:06:22Z</dcterms:created>
  <dcterms:modified xsi:type="dcterms:W3CDTF">2024-10-14T05:58:41Z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0x0101006D53739E8CC59D4D9A167F6321A5C266</vt:lpwstr>
  </property>
</Properties>
</file>